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cuments\Dave D\PROJEKCE\01 Projekty\2019\1923 Kryt\"/>
    </mc:Choice>
  </mc:AlternateContent>
  <xr:revisionPtr revIDLastSave="0" documentId="13_ncr:1_{A4D19967-2EF6-4FED-97EE-A936606821B1}" xr6:coauthVersionLast="43" xr6:coauthVersionMax="43" xr10:uidLastSave="{00000000-0000-0000-0000-000000000000}"/>
  <bookViews>
    <workbookView xWindow="-120" yWindow="-120" windowWidth="25440" windowHeight="15390" tabRatio="638" xr2:uid="{00000000-000D-0000-FFFF-FFFF00000000}"/>
  </bookViews>
  <sheets>
    <sheet name="Tabulka výkonů VZT" sheetId="12" r:id="rId1"/>
  </sheets>
  <definedNames>
    <definedName name="_xlnm._FilterDatabase" localSheetId="0" hidden="1">'Tabulka výkonů VZT'!$L$1:$L$525</definedName>
    <definedName name="_xlnm.Print_Titles" localSheetId="0">'Tabulka výkonů VZT'!$1:$6</definedName>
    <definedName name="_xlnm.Print_Area" localSheetId="0">'Tabulka výkonů VZT'!$A$1:$AO$14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11" i="12" l="1"/>
  <c r="AA13" i="12"/>
  <c r="AA10" i="12"/>
  <c r="AA12" i="12"/>
  <c r="AA9" i="12"/>
  <c r="AA8" i="12" l="1"/>
</calcChain>
</file>

<file path=xl/sharedStrings.xml><?xml version="1.0" encoding="utf-8"?>
<sst xmlns="http://schemas.openxmlformats.org/spreadsheetml/2006/main" count="124" uniqueCount="80">
  <si>
    <t>( V/Hz )</t>
  </si>
  <si>
    <t>( kW )</t>
  </si>
  <si>
    <t>(kg)</t>
  </si>
  <si>
    <t>(kW)</t>
  </si>
  <si>
    <t>-</t>
  </si>
  <si>
    <t>( A )</t>
  </si>
  <si>
    <t>(DN)</t>
  </si>
  <si>
    <t>provoz zařízení</t>
  </si>
  <si>
    <t>(ks)</t>
  </si>
  <si>
    <t xml:space="preserve">popis el. napájeného zařízení </t>
  </si>
  <si>
    <t>(inch/mm )</t>
  </si>
  <si>
    <t>Napojovací rozměr plynu spotřebiče</t>
  </si>
  <si>
    <r>
      <t xml:space="preserve">transportní </t>
    </r>
    <r>
      <rPr>
        <b/>
        <i/>
        <sz val="6.75"/>
        <rFont val="Arial CE"/>
        <charset val="238"/>
      </rPr>
      <t>operating</t>
    </r>
  </si>
  <si>
    <t xml:space="preserve"> číslo</t>
  </si>
  <si>
    <t xml:space="preserve">název </t>
  </si>
  <si>
    <t>podlaží</t>
  </si>
  <si>
    <t>umístění zařízení</t>
  </si>
  <si>
    <t xml:space="preserve">POPIS ZAŘÍZENÍ SYSTÉMU VZT a CHLAZENÍ </t>
  </si>
  <si>
    <t xml:space="preserve">č.m. </t>
  </si>
  <si>
    <t>Množství vzduchu</t>
  </si>
  <si>
    <t>přívod</t>
  </si>
  <si>
    <t>odvod</t>
  </si>
  <si>
    <t>cirkulace</t>
  </si>
  <si>
    <t>Specifikace zařízení</t>
  </si>
  <si>
    <t>popis</t>
  </si>
  <si>
    <t>výrobce</t>
  </si>
  <si>
    <t>typ</t>
  </si>
  <si>
    <t>počet kusů</t>
  </si>
  <si>
    <t>hmotnost</t>
  </si>
  <si>
    <t>provozní</t>
  </si>
  <si>
    <t xml:space="preserve"> el. Příkon</t>
  </si>
  <si>
    <r>
      <t>jednotkový -</t>
    </r>
    <r>
      <rPr>
        <i/>
        <sz val="9"/>
        <rFont val="Arial CE"/>
        <charset val="238"/>
      </rPr>
      <t>přívod</t>
    </r>
  </si>
  <si>
    <r>
      <t xml:space="preserve">jednotkový - </t>
    </r>
    <r>
      <rPr>
        <i/>
        <sz val="9"/>
        <rFont val="Arial CE"/>
        <charset val="238"/>
      </rPr>
      <t>odvod</t>
    </r>
  </si>
  <si>
    <t>proud odběrový</t>
  </si>
  <si>
    <t>proud rozběhový</t>
  </si>
  <si>
    <t>jištění</t>
  </si>
  <si>
    <t>napětí-frekvence</t>
  </si>
  <si>
    <t>elektrický příkon celkem</t>
  </si>
  <si>
    <t>CHLAZENÍ</t>
  </si>
  <si>
    <t>přímý výparník</t>
  </si>
  <si>
    <t>dimenze chladivového potrubí</t>
  </si>
  <si>
    <r>
      <t>chladící výkon</t>
    </r>
    <r>
      <rPr>
        <sz val="9"/>
        <rFont val="Arial CE"/>
        <family val="2"/>
        <charset val="238"/>
      </rPr>
      <t xml:space="preserve">                     </t>
    </r>
  </si>
  <si>
    <t>kapalina</t>
  </si>
  <si>
    <t>plyn</t>
  </si>
  <si>
    <t>PLYN   2,2 - 5,0 kPa</t>
  </si>
  <si>
    <t>Množství plynu</t>
  </si>
  <si>
    <r>
      <t>topný výkon</t>
    </r>
    <r>
      <rPr>
        <sz val="9"/>
        <rFont val="Arial CE"/>
        <family val="2"/>
        <charset val="238"/>
      </rPr>
      <t xml:space="preserve">           </t>
    </r>
  </si>
  <si>
    <t>Instalovaný odběr plynu na jednotce</t>
  </si>
  <si>
    <t>Skutečně odebrané množství plynu</t>
  </si>
  <si>
    <r>
      <t>(m</t>
    </r>
    <r>
      <rPr>
        <i/>
        <vertAlign val="superscript"/>
        <sz val="6"/>
        <rFont val="Arial CE"/>
        <family val="2"/>
        <charset val="238"/>
      </rPr>
      <t>3</t>
    </r>
    <r>
      <rPr>
        <i/>
        <sz val="6"/>
        <rFont val="Arial CE"/>
        <family val="2"/>
        <charset val="238"/>
      </rPr>
      <t>/h)</t>
    </r>
  </si>
  <si>
    <t>REGULACE</t>
  </si>
  <si>
    <r>
      <t>VYTÁPĚNÍ</t>
    </r>
    <r>
      <rPr>
        <b/>
        <sz val="11"/>
        <rFont val="Arial CE"/>
        <family val="2"/>
        <charset val="238"/>
      </rPr>
      <t/>
    </r>
  </si>
  <si>
    <t>ELEKTRO</t>
  </si>
  <si>
    <t>poznámky</t>
  </si>
  <si>
    <t>teplotní spád</t>
  </si>
  <si>
    <t>tlaková ztráta na vodě</t>
  </si>
  <si>
    <t>průtok vody</t>
  </si>
  <si>
    <t>připojení</t>
  </si>
  <si>
    <t>(°C)</t>
  </si>
  <si>
    <t>výkon</t>
  </si>
  <si>
    <t>(kPa)</t>
  </si>
  <si>
    <t>tabulka výkonů VZT zařízení</t>
  </si>
  <si>
    <t>230/50</t>
  </si>
  <si>
    <t>1.01</t>
  </si>
  <si>
    <t>(l/h)</t>
  </si>
  <si>
    <t>větrání CHÚC</t>
  </si>
  <si>
    <t>potrubní radiální ventilátor</t>
  </si>
  <si>
    <t>napájení i ze zálohovaného zdroje</t>
  </si>
  <si>
    <t>1.02</t>
  </si>
  <si>
    <t>1.12</t>
  </si>
  <si>
    <t>požární klapka se servopohonem</t>
  </si>
  <si>
    <t>napájí a ovládá prose EL, při chodu zařízení 1.01 a 1.02 klapku nutno uzavřít</t>
  </si>
  <si>
    <t>pod napětím otevřeno</t>
  </si>
  <si>
    <t>1.15</t>
  </si>
  <si>
    <t>uzavírací klapka těsná se servopohonem</t>
  </si>
  <si>
    <t>pod napětím zavřeno</t>
  </si>
  <si>
    <t>napájí a ovládá prose EL, při chodu zařízení 1.01 a 1.02 klapku nutno otevří</t>
  </si>
  <si>
    <t>1.16</t>
  </si>
  <si>
    <t>1.14</t>
  </si>
  <si>
    <t>napájí a ovladá profese  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</si>
</sst>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\ _K_č"/>
  </numFmts>
  <fonts count="16" x14ac:knownFonts="1">
    <font>
      <sz val="10"/>
      <name val="Arial CE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i/>
      <sz val="8"/>
      <name val="Arial CE"/>
      <family val="2"/>
      <charset val="238"/>
    </font>
    <font>
      <sz val="11"/>
      <name val="Arial CE"/>
      <family val="2"/>
      <charset val="238"/>
    </font>
    <font>
      <b/>
      <sz val="24"/>
      <name val="Arial CE"/>
      <family val="2"/>
      <charset val="238"/>
    </font>
    <font>
      <b/>
      <sz val="11"/>
      <name val="Arial CE"/>
      <charset val="238"/>
    </font>
    <font>
      <i/>
      <sz val="9"/>
      <name val="Arial CE"/>
      <charset val="238"/>
    </font>
    <font>
      <b/>
      <i/>
      <sz val="6.75"/>
      <name val="Arial CE"/>
      <charset val="238"/>
    </font>
    <font>
      <i/>
      <sz val="6"/>
      <name val="Arial CE"/>
      <family val="2"/>
      <charset val="238"/>
    </font>
    <font>
      <i/>
      <vertAlign val="superscript"/>
      <sz val="6"/>
      <name val="Arial CE"/>
      <family val="2"/>
      <charset val="238"/>
    </font>
    <font>
      <sz val="6"/>
      <name val="Arial CE"/>
      <family val="2"/>
      <charset val="238"/>
    </font>
    <font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textRotation="90" wrapText="1"/>
    </xf>
    <xf numFmtId="165" fontId="3" fillId="0" borderId="1" xfId="0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2" fontId="6" fillId="0" borderId="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/>
    <xf numFmtId="2" fontId="0" fillId="0" borderId="0" xfId="0" applyNumberFormat="1"/>
    <xf numFmtId="49" fontId="6" fillId="0" borderId="9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Border="1"/>
    <xf numFmtId="49" fontId="12" fillId="0" borderId="11" xfId="0" applyNumberFormat="1" applyFont="1" applyBorder="1" applyAlignment="1">
      <alignment horizontal="center" vertical="center" wrapText="1"/>
    </xf>
    <xf numFmtId="2" fontId="12" fillId="0" borderId="12" xfId="0" applyNumberFormat="1" applyFont="1" applyBorder="1" applyAlignment="1">
      <alignment horizontal="center" vertical="center" wrapText="1"/>
    </xf>
    <xf numFmtId="2" fontId="12" fillId="0" borderId="11" xfId="0" applyNumberFormat="1" applyFont="1" applyBorder="1" applyAlignment="1">
      <alignment horizontal="center" vertical="center" wrapText="1"/>
    </xf>
    <xf numFmtId="2" fontId="12" fillId="0" borderId="13" xfId="0" applyNumberFormat="1" applyFont="1" applyBorder="1" applyAlignment="1">
      <alignment horizontal="center" vertical="center" wrapText="1"/>
    </xf>
    <xf numFmtId="2" fontId="12" fillId="0" borderId="10" xfId="0" applyNumberFormat="1" applyFont="1" applyBorder="1" applyAlignment="1">
      <alignment horizontal="center" vertical="center" wrapText="1"/>
    </xf>
    <xf numFmtId="165" fontId="12" fillId="0" borderId="11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2" fontId="12" fillId="0" borderId="14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4" fontId="12" fillId="0" borderId="1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textRotation="90" wrapText="1"/>
    </xf>
    <xf numFmtId="164" fontId="12" fillId="0" borderId="12" xfId="0" applyNumberFormat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textRotation="90"/>
    </xf>
    <xf numFmtId="2" fontId="3" fillId="0" borderId="1" xfId="0" applyNumberFormat="1" applyFont="1" applyFill="1" applyBorder="1" applyAlignment="1">
      <alignment horizontal="center" vertical="center" textRotation="90" wrapText="1"/>
    </xf>
    <xf numFmtId="164" fontId="3" fillId="0" borderId="1" xfId="0" applyNumberFormat="1" applyFont="1" applyBorder="1" applyAlignment="1">
      <alignment horizontal="center" vertical="center" textRotation="90" wrapText="1"/>
    </xf>
    <xf numFmtId="2" fontId="5" fillId="0" borderId="42" xfId="0" applyNumberFormat="1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49" fontId="12" fillId="0" borderId="52" xfId="0" applyNumberFormat="1" applyFont="1" applyFill="1" applyBorder="1" applyAlignment="1">
      <alignment horizontal="center" vertical="center" wrapText="1"/>
    </xf>
    <xf numFmtId="49" fontId="6" fillId="0" borderId="53" xfId="0" applyNumberFormat="1" applyFont="1" applyFill="1" applyBorder="1" applyAlignment="1">
      <alignment horizontal="center" vertical="center" wrapText="1"/>
    </xf>
    <xf numFmtId="49" fontId="4" fillId="0" borderId="54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2" fontId="6" fillId="0" borderId="60" xfId="0" applyNumberFormat="1" applyFont="1" applyBorder="1" applyAlignment="1">
      <alignment horizontal="center" vertical="center" wrapText="1"/>
    </xf>
    <xf numFmtId="165" fontId="6" fillId="0" borderId="60" xfId="0" applyNumberFormat="1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164" fontId="6" fillId="0" borderId="60" xfId="0" applyNumberFormat="1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4" fillId="0" borderId="61" xfId="0" applyNumberFormat="1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/>
    </xf>
    <xf numFmtId="49" fontId="7" fillId="0" borderId="62" xfId="0" applyNumberFormat="1" applyFont="1" applyBorder="1" applyAlignment="1">
      <alignment horizontal="center" vertical="center" wrapText="1"/>
    </xf>
    <xf numFmtId="0" fontId="7" fillId="0" borderId="62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2" fontId="5" fillId="0" borderId="63" xfId="0" applyNumberFormat="1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 wrapText="1"/>
    </xf>
    <xf numFmtId="0" fontId="7" fillId="0" borderId="67" xfId="0" applyFont="1" applyFill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2" fontId="3" fillId="0" borderId="20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 textRotation="90" wrapText="1"/>
    </xf>
    <xf numFmtId="164" fontId="3" fillId="0" borderId="29" xfId="0" applyNumberFormat="1" applyFont="1" applyBorder="1" applyAlignment="1">
      <alignment horizontal="center" vertical="center" textRotation="90" wrapText="1"/>
    </xf>
    <xf numFmtId="0" fontId="2" fillId="0" borderId="37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2" fontId="3" fillId="0" borderId="1" xfId="0" applyNumberFormat="1" applyFont="1" applyFill="1" applyBorder="1" applyAlignment="1">
      <alignment horizontal="center" vertical="center" textRotation="90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2" fontId="8" fillId="2" borderId="44" xfId="0" applyNumberFormat="1" applyFont="1" applyFill="1" applyBorder="1" applyAlignment="1">
      <alignment horizontal="center" vertical="center"/>
    </xf>
    <xf numFmtId="2" fontId="8" fillId="2" borderId="45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2" fontId="3" fillId="0" borderId="24" xfId="0" applyNumberFormat="1" applyFont="1" applyFill="1" applyBorder="1" applyAlignment="1">
      <alignment horizontal="center" vertical="center"/>
    </xf>
    <xf numFmtId="2" fontId="3" fillId="0" borderId="23" xfId="0" applyNumberFormat="1" applyFont="1" applyFill="1" applyBorder="1" applyAlignment="1">
      <alignment horizontal="center" vertical="center"/>
    </xf>
    <xf numFmtId="2" fontId="3" fillId="0" borderId="25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2" fontId="3" fillId="0" borderId="21" xfId="0" applyNumberFormat="1" applyFont="1" applyFill="1" applyBorder="1" applyAlignment="1">
      <alignment horizontal="center" vertical="center"/>
    </xf>
    <xf numFmtId="2" fontId="3" fillId="0" borderId="26" xfId="0" applyNumberFormat="1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2" fontId="3" fillId="0" borderId="24" xfId="0" applyNumberFormat="1" applyFont="1" applyFill="1" applyBorder="1" applyAlignment="1">
      <alignment horizontal="center" vertical="center" wrapText="1"/>
    </xf>
    <xf numFmtId="2" fontId="3" fillId="0" borderId="23" xfId="0" applyNumberFormat="1" applyFont="1" applyFill="1" applyBorder="1" applyAlignment="1">
      <alignment horizontal="center" vertical="center" wrapText="1"/>
    </xf>
    <xf numFmtId="2" fontId="3" fillId="0" borderId="25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 applyAlignment="1">
      <alignment horizontal="center" vertical="center" wrapText="1"/>
    </xf>
    <xf numFmtId="2" fontId="3" fillId="0" borderId="21" xfId="0" applyNumberFormat="1" applyFont="1" applyFill="1" applyBorder="1" applyAlignment="1">
      <alignment horizontal="center" vertical="center" wrapText="1"/>
    </xf>
    <xf numFmtId="2" fontId="3" fillId="0" borderId="26" xfId="0" applyNumberFormat="1" applyFont="1" applyFill="1" applyBorder="1" applyAlignment="1">
      <alignment horizontal="center" vertical="center" wrapText="1"/>
    </xf>
    <xf numFmtId="2" fontId="5" fillId="0" borderId="32" xfId="0" applyNumberFormat="1" applyFont="1" applyFill="1" applyBorder="1" applyAlignment="1">
      <alignment horizontal="center" vertical="center"/>
    </xf>
    <xf numFmtId="2" fontId="5" fillId="0" borderId="33" xfId="0" applyNumberFormat="1" applyFont="1" applyFill="1" applyBorder="1" applyAlignment="1">
      <alignment horizontal="center" vertical="center"/>
    </xf>
    <xf numFmtId="2" fontId="5" fillId="0" borderId="41" xfId="0" applyNumberFormat="1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21" xfId="0" applyNumberFormat="1" applyFont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33" xfId="0" applyBorder="1" applyAlignment="1">
      <alignment horizontal="center" vertical="center"/>
    </xf>
    <xf numFmtId="2" fontId="2" fillId="0" borderId="34" xfId="0" applyNumberFormat="1" applyFont="1" applyFill="1" applyBorder="1" applyAlignment="1">
      <alignment horizontal="center" vertical="center" textRotation="90" wrapText="1"/>
    </xf>
    <xf numFmtId="2" fontId="2" fillId="0" borderId="35" xfId="0" applyNumberFormat="1" applyFont="1" applyFill="1" applyBorder="1" applyAlignment="1">
      <alignment horizontal="center" vertical="center" textRotation="90" wrapText="1"/>
    </xf>
    <xf numFmtId="2" fontId="2" fillId="0" borderId="6" xfId="0" applyNumberFormat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2" fontId="5" fillId="0" borderId="58" xfId="0" applyNumberFormat="1" applyFont="1" applyFill="1" applyBorder="1" applyAlignment="1">
      <alignment horizontal="center" vertical="center"/>
    </xf>
    <xf numFmtId="2" fontId="5" fillId="0" borderId="39" xfId="0" applyNumberFormat="1" applyFont="1" applyFill="1" applyBorder="1" applyAlignment="1">
      <alignment horizontal="center" vertical="center"/>
    </xf>
    <xf numFmtId="2" fontId="5" fillId="0" borderId="57" xfId="0" applyNumberFormat="1" applyFont="1" applyFill="1" applyBorder="1" applyAlignment="1">
      <alignment horizontal="center" vertical="center"/>
    </xf>
    <xf numFmtId="2" fontId="5" fillId="0" borderId="40" xfId="0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49" xfId="0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/>
    </xf>
    <xf numFmtId="2" fontId="9" fillId="0" borderId="38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37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15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525"/>
  <sheetViews>
    <sheetView tabSelected="1" view="pageBreakPreview" zoomScale="85" zoomScaleNormal="85" zoomScaleSheetLayoutView="85" workbookViewId="0">
      <selection activeCell="AN9" sqref="AN9"/>
    </sheetView>
  </sheetViews>
  <sheetFormatPr defaultRowHeight="12.75" x14ac:dyDescent="0.2"/>
  <cols>
    <col min="1" max="1" width="18" customWidth="1"/>
    <col min="2" max="2" width="30.7109375" customWidth="1"/>
    <col min="3" max="4" width="6.85546875" customWidth="1"/>
    <col min="5" max="7" width="7.7109375" customWidth="1"/>
    <col min="8" max="8" width="32.7109375" customWidth="1"/>
    <col min="9" max="9" width="41.5703125" hidden="1" customWidth="1"/>
    <col min="10" max="10" width="20.28515625" hidden="1" customWidth="1"/>
    <col min="11" max="11" width="7.42578125" hidden="1" customWidth="1"/>
    <col min="12" max="12" width="14.42578125" customWidth="1"/>
    <col min="13" max="13" width="25.140625" customWidth="1"/>
    <col min="14" max="14" width="4.28515625" customWidth="1"/>
    <col min="15" max="15" width="7.85546875" hidden="1" customWidth="1"/>
    <col min="16" max="16" width="8.140625" customWidth="1"/>
    <col min="17" max="17" width="31.5703125" hidden="1" customWidth="1"/>
    <col min="18" max="18" width="8.42578125" customWidth="1"/>
    <col min="19" max="19" width="6" customWidth="1"/>
    <col min="20" max="20" width="5.7109375" customWidth="1"/>
    <col min="21" max="21" width="5" customWidth="1"/>
    <col min="22" max="22" width="7" customWidth="1"/>
    <col min="23" max="23" width="6.28515625" customWidth="1"/>
    <col min="24" max="24" width="5.7109375" bestFit="1" customWidth="1"/>
    <col min="25" max="25" width="4.5703125" bestFit="1" customWidth="1"/>
    <col min="26" max="26" width="9.28515625" customWidth="1"/>
    <col min="27" max="27" width="7.140625" style="28" customWidth="1"/>
    <col min="28" max="28" width="7.28515625" hidden="1" customWidth="1"/>
    <col min="29" max="30" width="9.42578125" hidden="1" customWidth="1"/>
    <col min="31" max="31" width="7.7109375" customWidth="1"/>
    <col min="32" max="32" width="5.42578125" hidden="1" customWidth="1"/>
    <col min="33" max="33" width="11" hidden="1" customWidth="1"/>
    <col min="34" max="34" width="10" hidden="1" customWidth="1"/>
    <col min="35" max="35" width="11" hidden="1" customWidth="1"/>
    <col min="36" max="36" width="6.28515625" customWidth="1"/>
    <col min="37" max="37" width="7.5703125" customWidth="1"/>
    <col min="38" max="38" width="5.5703125" customWidth="1"/>
    <col min="39" max="39" width="6.42578125" customWidth="1"/>
    <col min="40" max="40" width="46.85546875" style="33" customWidth="1"/>
    <col min="41" max="41" width="25" customWidth="1"/>
    <col min="42" max="42" width="9.140625" hidden="1" customWidth="1"/>
  </cols>
  <sheetData>
    <row r="1" spans="1:81" s="6" customFormat="1" ht="39.950000000000003" customHeight="1" thickTop="1" thickBot="1" x14ac:dyDescent="0.25">
      <c r="A1" s="104" t="s">
        <v>61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6"/>
    </row>
    <row r="2" spans="1:81" s="6" customFormat="1" ht="33.75" customHeight="1" x14ac:dyDescent="0.2">
      <c r="A2" s="141" t="s">
        <v>17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3"/>
      <c r="P2" s="144"/>
      <c r="Q2" s="129" t="s">
        <v>52</v>
      </c>
      <c r="R2" s="130"/>
      <c r="S2" s="130"/>
      <c r="T2" s="130"/>
      <c r="U2" s="130"/>
      <c r="V2" s="130"/>
      <c r="W2" s="130"/>
      <c r="X2" s="130"/>
      <c r="Y2" s="130"/>
      <c r="Z2" s="130"/>
      <c r="AA2" s="131"/>
      <c r="AB2" s="129" t="s">
        <v>38</v>
      </c>
      <c r="AC2" s="136"/>
      <c r="AD2" s="136"/>
      <c r="AE2" s="150" t="s">
        <v>51</v>
      </c>
      <c r="AF2" s="151"/>
      <c r="AG2" s="151"/>
      <c r="AH2" s="151"/>
      <c r="AI2" s="151"/>
      <c r="AJ2" s="151"/>
      <c r="AK2" s="151"/>
      <c r="AL2" s="151"/>
      <c r="AM2" s="152"/>
      <c r="AN2" s="58" t="s">
        <v>50</v>
      </c>
      <c r="AO2" s="60" t="s">
        <v>53</v>
      </c>
    </row>
    <row r="3" spans="1:81" s="6" customFormat="1" ht="20.100000000000001" customHeight="1" x14ac:dyDescent="0.2">
      <c r="A3" s="113"/>
      <c r="B3" s="114"/>
      <c r="C3" s="89" t="s">
        <v>16</v>
      </c>
      <c r="D3" s="114"/>
      <c r="E3" s="89" t="s">
        <v>19</v>
      </c>
      <c r="F3" s="119"/>
      <c r="G3" s="114"/>
      <c r="H3" s="107" t="s">
        <v>23</v>
      </c>
      <c r="I3" s="108"/>
      <c r="J3" s="108"/>
      <c r="K3" s="108"/>
      <c r="L3" s="108"/>
      <c r="M3" s="109"/>
      <c r="N3" s="97" t="s">
        <v>27</v>
      </c>
      <c r="O3" s="89" t="s">
        <v>28</v>
      </c>
      <c r="P3" s="90"/>
      <c r="Q3" s="101" t="s">
        <v>9</v>
      </c>
      <c r="R3" s="123" t="s">
        <v>31</v>
      </c>
      <c r="S3" s="124"/>
      <c r="T3" s="124"/>
      <c r="U3" s="125"/>
      <c r="V3" s="123" t="s">
        <v>32</v>
      </c>
      <c r="W3" s="124"/>
      <c r="X3" s="124"/>
      <c r="Y3" s="125"/>
      <c r="Z3" s="140" t="s">
        <v>36</v>
      </c>
      <c r="AA3" s="137" t="s">
        <v>37</v>
      </c>
      <c r="AB3" s="93" t="s">
        <v>39</v>
      </c>
      <c r="AC3" s="94"/>
      <c r="AD3" s="94"/>
      <c r="AE3" s="153" t="s">
        <v>54</v>
      </c>
      <c r="AF3" s="134" t="s">
        <v>44</v>
      </c>
      <c r="AG3" s="135"/>
      <c r="AH3" s="135"/>
      <c r="AI3" s="135"/>
      <c r="AJ3" s="156" t="s">
        <v>59</v>
      </c>
      <c r="AK3" s="135" t="s">
        <v>55</v>
      </c>
      <c r="AL3" s="135" t="s">
        <v>56</v>
      </c>
      <c r="AM3" s="155" t="s">
        <v>57</v>
      </c>
      <c r="AN3" s="145"/>
      <c r="AO3" s="148"/>
      <c r="AP3" s="149"/>
    </row>
    <row r="4" spans="1:81" s="6" customFormat="1" ht="36.75" customHeight="1" x14ac:dyDescent="0.2">
      <c r="A4" s="115"/>
      <c r="B4" s="116"/>
      <c r="C4" s="91"/>
      <c r="D4" s="118"/>
      <c r="E4" s="91"/>
      <c r="F4" s="120"/>
      <c r="G4" s="118"/>
      <c r="H4" s="110"/>
      <c r="I4" s="111"/>
      <c r="J4" s="111"/>
      <c r="K4" s="111"/>
      <c r="L4" s="111"/>
      <c r="M4" s="112"/>
      <c r="N4" s="98"/>
      <c r="O4" s="91"/>
      <c r="P4" s="92"/>
      <c r="Q4" s="102"/>
      <c r="R4" s="126"/>
      <c r="S4" s="127"/>
      <c r="T4" s="127"/>
      <c r="U4" s="128"/>
      <c r="V4" s="126"/>
      <c r="W4" s="127"/>
      <c r="X4" s="127"/>
      <c r="Y4" s="128"/>
      <c r="Z4" s="140"/>
      <c r="AA4" s="138"/>
      <c r="AB4" s="95" t="s">
        <v>41</v>
      </c>
      <c r="AC4" s="132" t="s">
        <v>40</v>
      </c>
      <c r="AD4" s="133"/>
      <c r="AE4" s="154"/>
      <c r="AF4" s="121" t="s">
        <v>46</v>
      </c>
      <c r="AG4" s="100" t="s">
        <v>45</v>
      </c>
      <c r="AH4" s="100"/>
      <c r="AI4" s="100" t="s">
        <v>11</v>
      </c>
      <c r="AJ4" s="157"/>
      <c r="AK4" s="135"/>
      <c r="AL4" s="135"/>
      <c r="AM4" s="155"/>
      <c r="AN4" s="146"/>
      <c r="AO4" s="148"/>
      <c r="AP4" s="149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</row>
    <row r="5" spans="1:81" s="1" customFormat="1" ht="92.25" customHeight="1" x14ac:dyDescent="0.2">
      <c r="A5" s="117"/>
      <c r="B5" s="118"/>
      <c r="C5" s="3" t="s">
        <v>15</v>
      </c>
      <c r="D5" s="3" t="s">
        <v>18</v>
      </c>
      <c r="E5" s="5" t="s">
        <v>20</v>
      </c>
      <c r="F5" s="5" t="s">
        <v>21</v>
      </c>
      <c r="G5" s="5" t="s">
        <v>22</v>
      </c>
      <c r="H5" s="20" t="s">
        <v>24</v>
      </c>
      <c r="I5" s="20"/>
      <c r="J5" s="20"/>
      <c r="K5" s="20" t="s">
        <v>7</v>
      </c>
      <c r="L5" s="5" t="s">
        <v>25</v>
      </c>
      <c r="M5" s="5" t="s">
        <v>26</v>
      </c>
      <c r="N5" s="99"/>
      <c r="O5" s="22" t="s">
        <v>12</v>
      </c>
      <c r="P5" s="21" t="s">
        <v>29</v>
      </c>
      <c r="Q5" s="103"/>
      <c r="R5" s="7" t="s">
        <v>30</v>
      </c>
      <c r="S5" s="7" t="s">
        <v>33</v>
      </c>
      <c r="T5" s="8" t="s">
        <v>34</v>
      </c>
      <c r="U5" s="55" t="s">
        <v>35</v>
      </c>
      <c r="V5" s="7" t="s">
        <v>30</v>
      </c>
      <c r="W5" s="7" t="s">
        <v>33</v>
      </c>
      <c r="X5" s="8" t="s">
        <v>34</v>
      </c>
      <c r="Y5" s="55" t="s">
        <v>35</v>
      </c>
      <c r="Z5" s="140"/>
      <c r="AA5" s="139"/>
      <c r="AB5" s="96"/>
      <c r="AC5" s="57" t="s">
        <v>42</v>
      </c>
      <c r="AD5" s="49" t="s">
        <v>43</v>
      </c>
      <c r="AE5" s="154"/>
      <c r="AF5" s="122"/>
      <c r="AG5" s="56" t="s">
        <v>47</v>
      </c>
      <c r="AH5" s="56" t="s">
        <v>48</v>
      </c>
      <c r="AI5" s="100"/>
      <c r="AJ5" s="158"/>
      <c r="AK5" s="135"/>
      <c r="AL5" s="135"/>
      <c r="AM5" s="155"/>
      <c r="AN5" s="147"/>
      <c r="AO5" s="148"/>
      <c r="AP5" s="149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</row>
    <row r="6" spans="1:81" s="44" customFormat="1" ht="15" customHeight="1" thickBot="1" x14ac:dyDescent="0.25">
      <c r="A6" s="61" t="s">
        <v>13</v>
      </c>
      <c r="B6" s="34" t="s">
        <v>14</v>
      </c>
      <c r="C6" s="34" t="s">
        <v>4</v>
      </c>
      <c r="D6" s="34" t="s">
        <v>4</v>
      </c>
      <c r="E6" s="34" t="s">
        <v>49</v>
      </c>
      <c r="F6" s="34" t="s">
        <v>49</v>
      </c>
      <c r="G6" s="34" t="s">
        <v>49</v>
      </c>
      <c r="H6" s="34" t="s">
        <v>4</v>
      </c>
      <c r="I6" s="34"/>
      <c r="J6" s="34"/>
      <c r="K6" s="34" t="s">
        <v>4</v>
      </c>
      <c r="L6" s="34" t="s">
        <v>4</v>
      </c>
      <c r="M6" s="34" t="s">
        <v>4</v>
      </c>
      <c r="N6" s="35" t="s">
        <v>8</v>
      </c>
      <c r="O6" s="36" t="s">
        <v>2</v>
      </c>
      <c r="P6" s="37" t="s">
        <v>2</v>
      </c>
      <c r="Q6" s="38"/>
      <c r="R6" s="36" t="s">
        <v>1</v>
      </c>
      <c r="S6" s="36" t="s">
        <v>5</v>
      </c>
      <c r="T6" s="39" t="s">
        <v>5</v>
      </c>
      <c r="U6" s="39" t="s">
        <v>5</v>
      </c>
      <c r="V6" s="36" t="s">
        <v>1</v>
      </c>
      <c r="W6" s="36" t="s">
        <v>5</v>
      </c>
      <c r="X6" s="39" t="s">
        <v>5</v>
      </c>
      <c r="Y6" s="39" t="s">
        <v>5</v>
      </c>
      <c r="Z6" s="40" t="s">
        <v>0</v>
      </c>
      <c r="AA6" s="41" t="s">
        <v>1</v>
      </c>
      <c r="AB6" s="42" t="s">
        <v>3</v>
      </c>
      <c r="AC6" s="43" t="s">
        <v>10</v>
      </c>
      <c r="AD6" s="50" t="s">
        <v>10</v>
      </c>
      <c r="AE6" s="42" t="s">
        <v>58</v>
      </c>
      <c r="AF6" s="40" t="s">
        <v>3</v>
      </c>
      <c r="AG6" s="40" t="s">
        <v>49</v>
      </c>
      <c r="AH6" s="40" t="s">
        <v>49</v>
      </c>
      <c r="AI6" s="40" t="s">
        <v>6</v>
      </c>
      <c r="AJ6" s="40" t="s">
        <v>3</v>
      </c>
      <c r="AK6" s="40" t="s">
        <v>60</v>
      </c>
      <c r="AL6" s="40" t="s">
        <v>64</v>
      </c>
      <c r="AM6" s="65" t="s">
        <v>6</v>
      </c>
      <c r="AN6" s="66"/>
      <c r="AO6" s="67"/>
      <c r="AP6" s="59"/>
    </row>
    <row r="7" spans="1:81" s="1" customFormat="1" ht="15" customHeight="1" thickTop="1" x14ac:dyDescent="0.2">
      <c r="A7" s="62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3"/>
      <c r="O7" s="23"/>
      <c r="P7" s="68"/>
      <c r="Q7" s="68"/>
      <c r="R7" s="68"/>
      <c r="S7" s="68"/>
      <c r="T7" s="69"/>
      <c r="U7" s="69"/>
      <c r="V7" s="68"/>
      <c r="W7" s="68"/>
      <c r="X7" s="69"/>
      <c r="Y7" s="69"/>
      <c r="Z7" s="70"/>
      <c r="AA7" s="68"/>
      <c r="AB7" s="70"/>
      <c r="AC7" s="71"/>
      <c r="AD7" s="71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2"/>
    </row>
    <row r="8" spans="1:81" s="45" customFormat="1" ht="47.25" customHeight="1" x14ac:dyDescent="0.2">
      <c r="A8" s="63" t="s">
        <v>63</v>
      </c>
      <c r="B8" s="15" t="s">
        <v>65</v>
      </c>
      <c r="C8" s="14"/>
      <c r="D8" s="73"/>
      <c r="E8" s="46">
        <v>3200</v>
      </c>
      <c r="F8" s="46"/>
      <c r="G8" s="16"/>
      <c r="H8" s="159" t="s">
        <v>66</v>
      </c>
      <c r="I8" s="15"/>
      <c r="J8" s="15"/>
      <c r="K8" s="15"/>
      <c r="L8" s="16"/>
      <c r="M8" s="15"/>
      <c r="N8" s="17">
        <v>1</v>
      </c>
      <c r="O8" s="14"/>
      <c r="P8" s="18">
        <v>230</v>
      </c>
      <c r="Q8" s="19"/>
      <c r="R8" s="14">
        <v>0.55000000000000004</v>
      </c>
      <c r="S8" s="14"/>
      <c r="T8" s="30"/>
      <c r="U8" s="30"/>
      <c r="V8" s="14"/>
      <c r="W8" s="14"/>
      <c r="X8" s="30"/>
      <c r="Y8" s="30"/>
      <c r="Z8" s="14" t="s">
        <v>62</v>
      </c>
      <c r="AA8" s="25">
        <f t="shared" ref="AA8" si="0">(R8+V8)*N8</f>
        <v>0.55000000000000004</v>
      </c>
      <c r="AB8" s="51"/>
      <c r="AC8" s="14"/>
      <c r="AD8" s="24"/>
      <c r="AE8" s="48"/>
      <c r="AF8" s="52"/>
      <c r="AG8" s="53"/>
      <c r="AH8" s="53"/>
      <c r="AI8" s="52"/>
      <c r="AJ8" s="52"/>
      <c r="AK8" s="52"/>
      <c r="AL8" s="52"/>
      <c r="AM8" s="54"/>
      <c r="AN8" s="47" t="s">
        <v>79</v>
      </c>
      <c r="AO8" s="64" t="s">
        <v>67</v>
      </c>
    </row>
    <row r="9" spans="1:81" s="45" customFormat="1" ht="47.25" customHeight="1" x14ac:dyDescent="0.2">
      <c r="A9" s="63" t="s">
        <v>68</v>
      </c>
      <c r="B9" s="15" t="s">
        <v>65</v>
      </c>
      <c r="C9" s="14"/>
      <c r="D9" s="73"/>
      <c r="E9" s="46">
        <v>3050</v>
      </c>
      <c r="F9" s="46"/>
      <c r="G9" s="16"/>
      <c r="H9" s="159" t="s">
        <v>66</v>
      </c>
      <c r="I9" s="15"/>
      <c r="J9" s="15"/>
      <c r="K9" s="15"/>
      <c r="L9" s="16"/>
      <c r="M9" s="15"/>
      <c r="N9" s="17">
        <v>1</v>
      </c>
      <c r="O9" s="14"/>
      <c r="P9" s="18">
        <v>230</v>
      </c>
      <c r="Q9" s="19"/>
      <c r="R9" s="14">
        <v>0.55000000000000004</v>
      </c>
      <c r="S9" s="14"/>
      <c r="T9" s="30"/>
      <c r="U9" s="30"/>
      <c r="V9" s="14"/>
      <c r="W9" s="14"/>
      <c r="X9" s="30"/>
      <c r="Y9" s="30"/>
      <c r="Z9" s="14" t="s">
        <v>62</v>
      </c>
      <c r="AA9" s="25">
        <f t="shared" ref="AA9:AA12" si="1">(R9+V9)*N9</f>
        <v>0.55000000000000004</v>
      </c>
      <c r="AB9" s="51"/>
      <c r="AC9" s="14"/>
      <c r="AD9" s="24"/>
      <c r="AE9" s="48"/>
      <c r="AF9" s="52"/>
      <c r="AG9" s="53"/>
      <c r="AH9" s="53"/>
      <c r="AI9" s="52"/>
      <c r="AJ9" s="52"/>
      <c r="AK9" s="52"/>
      <c r="AL9" s="52"/>
      <c r="AM9" s="54"/>
      <c r="AN9" s="47" t="s">
        <v>79</v>
      </c>
      <c r="AO9" s="64" t="s">
        <v>67</v>
      </c>
    </row>
    <row r="10" spans="1:81" s="45" customFormat="1" ht="47.25" customHeight="1" x14ac:dyDescent="0.2">
      <c r="A10" s="63" t="s">
        <v>69</v>
      </c>
      <c r="B10" s="15" t="s">
        <v>65</v>
      </c>
      <c r="C10" s="14"/>
      <c r="D10" s="73"/>
      <c r="E10" s="46"/>
      <c r="F10" s="46"/>
      <c r="G10" s="16"/>
      <c r="H10" s="15" t="s">
        <v>70</v>
      </c>
      <c r="I10" s="15"/>
      <c r="J10" s="15"/>
      <c r="K10" s="15"/>
      <c r="L10" s="16"/>
      <c r="M10" s="15"/>
      <c r="N10" s="17">
        <v>1</v>
      </c>
      <c r="O10" s="14"/>
      <c r="P10" s="18">
        <v>5</v>
      </c>
      <c r="Q10" s="19"/>
      <c r="R10" s="14">
        <v>0.05</v>
      </c>
      <c r="S10" s="14"/>
      <c r="T10" s="30"/>
      <c r="U10" s="30"/>
      <c r="V10" s="14"/>
      <c r="W10" s="14"/>
      <c r="X10" s="30"/>
      <c r="Y10" s="30"/>
      <c r="Z10" s="14" t="s">
        <v>62</v>
      </c>
      <c r="AA10" s="25">
        <f t="shared" si="1"/>
        <v>0.05</v>
      </c>
      <c r="AB10" s="51"/>
      <c r="AC10" s="14"/>
      <c r="AD10" s="24"/>
      <c r="AE10" s="48"/>
      <c r="AF10" s="52"/>
      <c r="AG10" s="53"/>
      <c r="AH10" s="53"/>
      <c r="AI10" s="52"/>
      <c r="AJ10" s="52"/>
      <c r="AK10" s="52"/>
      <c r="AL10" s="52"/>
      <c r="AM10" s="54"/>
      <c r="AN10" s="47" t="s">
        <v>71</v>
      </c>
      <c r="AO10" s="64" t="s">
        <v>72</v>
      </c>
    </row>
    <row r="11" spans="1:81" s="45" customFormat="1" ht="47.25" customHeight="1" x14ac:dyDescent="0.2">
      <c r="A11" s="63" t="s">
        <v>78</v>
      </c>
      <c r="B11" s="15" t="s">
        <v>65</v>
      </c>
      <c r="C11" s="14"/>
      <c r="D11" s="73"/>
      <c r="E11" s="46"/>
      <c r="F11" s="46"/>
      <c r="G11" s="16"/>
      <c r="H11" s="15" t="s">
        <v>74</v>
      </c>
      <c r="I11" s="15"/>
      <c r="J11" s="15"/>
      <c r="K11" s="15"/>
      <c r="L11" s="16"/>
      <c r="M11" s="15"/>
      <c r="N11" s="17">
        <v>1</v>
      </c>
      <c r="O11" s="14"/>
      <c r="P11" s="18">
        <v>10</v>
      </c>
      <c r="Q11" s="19"/>
      <c r="R11" s="14">
        <v>0.05</v>
      </c>
      <c r="S11" s="14"/>
      <c r="T11" s="30"/>
      <c r="U11" s="30"/>
      <c r="V11" s="14"/>
      <c r="W11" s="14"/>
      <c r="X11" s="30"/>
      <c r="Y11" s="30"/>
      <c r="Z11" s="14" t="s">
        <v>62</v>
      </c>
      <c r="AA11" s="25">
        <f t="shared" ref="AA11" si="2">(R11+V11)*N11</f>
        <v>0.05</v>
      </c>
      <c r="AB11" s="51"/>
      <c r="AC11" s="14"/>
      <c r="AD11" s="24"/>
      <c r="AE11" s="48"/>
      <c r="AF11" s="52"/>
      <c r="AG11" s="53"/>
      <c r="AH11" s="53"/>
      <c r="AI11" s="52"/>
      <c r="AJ11" s="52"/>
      <c r="AK11" s="52"/>
      <c r="AL11" s="52"/>
      <c r="AM11" s="54"/>
      <c r="AN11" s="47" t="s">
        <v>76</v>
      </c>
      <c r="AO11" s="64" t="s">
        <v>75</v>
      </c>
    </row>
    <row r="12" spans="1:81" s="45" customFormat="1" ht="47.25" customHeight="1" x14ac:dyDescent="0.2">
      <c r="A12" s="63" t="s">
        <v>73</v>
      </c>
      <c r="B12" s="15" t="s">
        <v>65</v>
      </c>
      <c r="C12" s="14"/>
      <c r="D12" s="73"/>
      <c r="E12" s="46"/>
      <c r="F12" s="46"/>
      <c r="G12" s="16"/>
      <c r="H12" s="15" t="s">
        <v>74</v>
      </c>
      <c r="I12" s="15"/>
      <c r="J12" s="15"/>
      <c r="K12" s="15"/>
      <c r="L12" s="16"/>
      <c r="M12" s="15"/>
      <c r="N12" s="17">
        <v>1</v>
      </c>
      <c r="O12" s="14"/>
      <c r="P12" s="18">
        <v>10</v>
      </c>
      <c r="Q12" s="19"/>
      <c r="R12" s="14">
        <v>0.05</v>
      </c>
      <c r="S12" s="14"/>
      <c r="T12" s="30"/>
      <c r="U12" s="30"/>
      <c r="V12" s="14"/>
      <c r="W12" s="14"/>
      <c r="X12" s="30"/>
      <c r="Y12" s="30"/>
      <c r="Z12" s="14" t="s">
        <v>62</v>
      </c>
      <c r="AA12" s="25">
        <f t="shared" si="1"/>
        <v>0.05</v>
      </c>
      <c r="AB12" s="51"/>
      <c r="AC12" s="14"/>
      <c r="AD12" s="24"/>
      <c r="AE12" s="48"/>
      <c r="AF12" s="52"/>
      <c r="AG12" s="53"/>
      <c r="AH12" s="53"/>
      <c r="AI12" s="52"/>
      <c r="AJ12" s="52"/>
      <c r="AK12" s="52"/>
      <c r="AL12" s="52"/>
      <c r="AM12" s="54"/>
      <c r="AN12" s="47" t="s">
        <v>76</v>
      </c>
      <c r="AO12" s="64" t="s">
        <v>75</v>
      </c>
    </row>
    <row r="13" spans="1:81" s="45" customFormat="1" ht="47.25" customHeight="1" x14ac:dyDescent="0.2">
      <c r="A13" s="63" t="s">
        <v>77</v>
      </c>
      <c r="B13" s="15" t="s">
        <v>65</v>
      </c>
      <c r="C13" s="14"/>
      <c r="D13" s="73"/>
      <c r="E13" s="46"/>
      <c r="F13" s="46"/>
      <c r="G13" s="16"/>
      <c r="H13" s="15" t="s">
        <v>74</v>
      </c>
      <c r="I13" s="15"/>
      <c r="J13" s="15"/>
      <c r="K13" s="15"/>
      <c r="L13" s="16"/>
      <c r="M13" s="15"/>
      <c r="N13" s="17">
        <v>1</v>
      </c>
      <c r="O13" s="14"/>
      <c r="P13" s="18">
        <v>5</v>
      </c>
      <c r="Q13" s="19"/>
      <c r="R13" s="14">
        <v>0.05</v>
      </c>
      <c r="S13" s="14"/>
      <c r="T13" s="30"/>
      <c r="U13" s="30"/>
      <c r="V13" s="14"/>
      <c r="W13" s="14"/>
      <c r="X13" s="30"/>
      <c r="Y13" s="30"/>
      <c r="Z13" s="14" t="s">
        <v>62</v>
      </c>
      <c r="AA13" s="25">
        <f t="shared" ref="AA13" si="3">(R13+V13)*N13</f>
        <v>0.05</v>
      </c>
      <c r="AB13" s="51"/>
      <c r="AC13" s="14"/>
      <c r="AD13" s="24"/>
      <c r="AE13" s="48"/>
      <c r="AF13" s="52"/>
      <c r="AG13" s="53"/>
      <c r="AH13" s="53"/>
      <c r="AI13" s="52"/>
      <c r="AJ13" s="52"/>
      <c r="AK13" s="52"/>
      <c r="AL13" s="52"/>
      <c r="AM13" s="54"/>
      <c r="AN13" s="47" t="s">
        <v>71</v>
      </c>
      <c r="AO13" s="64" t="s">
        <v>72</v>
      </c>
    </row>
    <row r="14" spans="1:81" s="45" customFormat="1" ht="47.25" customHeight="1" thickBot="1" x14ac:dyDescent="0.25">
      <c r="A14" s="74"/>
      <c r="B14" s="75"/>
      <c r="C14" s="76"/>
      <c r="D14" s="77"/>
      <c r="E14" s="78"/>
      <c r="F14" s="78"/>
      <c r="G14" s="77"/>
      <c r="H14" s="75"/>
      <c r="I14" s="75"/>
      <c r="J14" s="75"/>
      <c r="K14" s="75"/>
      <c r="L14" s="77"/>
      <c r="M14" s="75"/>
      <c r="N14" s="79"/>
      <c r="O14" s="76"/>
      <c r="P14" s="80"/>
      <c r="Q14" s="81"/>
      <c r="R14" s="76"/>
      <c r="S14" s="76"/>
      <c r="T14" s="82"/>
      <c r="U14" s="82"/>
      <c r="V14" s="76"/>
      <c r="W14" s="76"/>
      <c r="X14" s="82"/>
      <c r="Y14" s="82"/>
      <c r="Z14" s="76"/>
      <c r="AA14" s="83"/>
      <c r="AB14" s="84"/>
      <c r="AC14" s="76"/>
      <c r="AD14" s="85"/>
      <c r="AE14" s="86"/>
      <c r="AF14" s="76"/>
      <c r="AG14" s="82"/>
      <c r="AH14" s="82"/>
      <c r="AI14" s="76"/>
      <c r="AJ14" s="76"/>
      <c r="AK14" s="76"/>
      <c r="AL14" s="76"/>
      <c r="AM14" s="80"/>
      <c r="AN14" s="87"/>
      <c r="AO14" s="88"/>
    </row>
    <row r="15" spans="1:81" ht="13.5" thickTop="1" x14ac:dyDescent="0.2">
      <c r="A15" s="9"/>
      <c r="B15" s="10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26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31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</row>
    <row r="16" spans="1:81" x14ac:dyDescent="0.2">
      <c r="A16" s="9"/>
      <c r="B16" s="10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26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31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</row>
    <row r="17" spans="1:81" x14ac:dyDescent="0.2">
      <c r="A17" s="9"/>
      <c r="B17" s="10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26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31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</row>
    <row r="18" spans="1:81" x14ac:dyDescent="0.2">
      <c r="A18" s="9"/>
      <c r="B18" s="10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26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31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</row>
    <row r="19" spans="1:81" x14ac:dyDescent="0.2">
      <c r="A19" s="9"/>
      <c r="B19" s="10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26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31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</row>
    <row r="20" spans="1:81" x14ac:dyDescent="0.2">
      <c r="A20" s="9"/>
      <c r="B20" s="10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26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31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</row>
    <row r="21" spans="1:81" x14ac:dyDescent="0.2">
      <c r="A21" s="9"/>
      <c r="B21" s="10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26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31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</row>
    <row r="22" spans="1:81" x14ac:dyDescent="0.2">
      <c r="A22" s="9"/>
      <c r="B22" s="10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26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31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</row>
    <row r="23" spans="1:81" x14ac:dyDescent="0.2">
      <c r="A23" s="9"/>
      <c r="B23" s="10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26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31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</row>
    <row r="24" spans="1:81" x14ac:dyDescent="0.2">
      <c r="A24" s="9"/>
      <c r="B24" s="10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26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31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</row>
    <row r="25" spans="1:81" x14ac:dyDescent="0.2">
      <c r="A25" s="9"/>
      <c r="B25" s="10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26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31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</row>
    <row r="26" spans="1:81" x14ac:dyDescent="0.2">
      <c r="A26" s="9"/>
      <c r="B26" s="10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26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31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</row>
    <row r="27" spans="1:81" x14ac:dyDescent="0.2">
      <c r="A27" s="9"/>
      <c r="B27" s="10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26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31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</row>
    <row r="28" spans="1:81" x14ac:dyDescent="0.2">
      <c r="A28" s="9"/>
      <c r="B28" s="10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26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31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</row>
    <row r="29" spans="1:81" x14ac:dyDescent="0.2">
      <c r="A29" s="9"/>
      <c r="B29" s="10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26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31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</row>
    <row r="30" spans="1:81" x14ac:dyDescent="0.2">
      <c r="A30" s="9"/>
      <c r="B30" s="10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26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31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</row>
    <row r="31" spans="1:81" x14ac:dyDescent="0.2">
      <c r="A31" s="9"/>
      <c r="B31" s="1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26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31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</row>
    <row r="32" spans="1:81" x14ac:dyDescent="0.2">
      <c r="A32" s="9"/>
      <c r="B32" s="10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26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31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</row>
    <row r="33" spans="1:81" x14ac:dyDescent="0.2">
      <c r="A33" s="9"/>
      <c r="B33" s="10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6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31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</row>
    <row r="34" spans="1:81" x14ac:dyDescent="0.2">
      <c r="A34" s="9"/>
      <c r="B34" s="10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26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31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</row>
    <row r="35" spans="1:81" x14ac:dyDescent="0.2">
      <c r="A35" s="9"/>
      <c r="B35" s="10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26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31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</row>
    <row r="36" spans="1:81" x14ac:dyDescent="0.2">
      <c r="A36" s="9"/>
      <c r="B36" s="10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26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31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</row>
    <row r="37" spans="1:81" x14ac:dyDescent="0.2">
      <c r="A37" s="9"/>
      <c r="B37" s="10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26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31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</row>
    <row r="38" spans="1:81" x14ac:dyDescent="0.2">
      <c r="A38" s="9"/>
      <c r="B38" s="10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26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31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</row>
    <row r="39" spans="1:81" x14ac:dyDescent="0.2">
      <c r="A39" s="9"/>
      <c r="B39" s="10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26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31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</row>
    <row r="40" spans="1:81" x14ac:dyDescent="0.2">
      <c r="A40" s="9"/>
      <c r="B40" s="10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26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31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</row>
    <row r="41" spans="1:81" x14ac:dyDescent="0.2">
      <c r="A41" s="9"/>
      <c r="B41" s="10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26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31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</row>
    <row r="42" spans="1:81" x14ac:dyDescent="0.2">
      <c r="A42" s="9"/>
      <c r="B42" s="10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26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31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</row>
    <row r="43" spans="1:81" x14ac:dyDescent="0.2">
      <c r="A43" s="9"/>
      <c r="B43" s="10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26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31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</row>
    <row r="44" spans="1:81" x14ac:dyDescent="0.2">
      <c r="A44" s="9"/>
      <c r="B44" s="10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26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31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</row>
    <row r="45" spans="1:81" x14ac:dyDescent="0.2">
      <c r="A45" s="9"/>
      <c r="B45" s="10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26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31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</row>
    <row r="46" spans="1:81" x14ac:dyDescent="0.2">
      <c r="A46" s="9"/>
      <c r="B46" s="10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26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31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</row>
    <row r="47" spans="1:81" x14ac:dyDescent="0.2">
      <c r="A47" s="9"/>
      <c r="B47" s="10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26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31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</row>
    <row r="48" spans="1:81" x14ac:dyDescent="0.2">
      <c r="A48" s="9"/>
      <c r="B48" s="10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26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31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</row>
    <row r="49" spans="1:81" x14ac:dyDescent="0.2">
      <c r="A49" s="9"/>
      <c r="B49" s="10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26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31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</row>
    <row r="50" spans="1:81" x14ac:dyDescent="0.2">
      <c r="A50" s="9"/>
      <c r="B50" s="10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26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31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</row>
    <row r="51" spans="1:81" x14ac:dyDescent="0.2">
      <c r="A51" s="9"/>
      <c r="B51" s="10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26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31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</row>
    <row r="52" spans="1:81" x14ac:dyDescent="0.2">
      <c r="A52" s="9"/>
      <c r="B52" s="10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26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31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</row>
    <row r="53" spans="1:81" x14ac:dyDescent="0.2">
      <c r="A53" s="9"/>
      <c r="B53" s="10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26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31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</row>
    <row r="54" spans="1:81" x14ac:dyDescent="0.2">
      <c r="A54" s="9"/>
      <c r="B54" s="10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26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31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</row>
    <row r="55" spans="1:81" x14ac:dyDescent="0.2">
      <c r="A55" s="9"/>
      <c r="B55" s="10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26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31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</row>
    <row r="56" spans="1:81" x14ac:dyDescent="0.2">
      <c r="A56" s="9"/>
      <c r="B56" s="10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26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31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</row>
    <row r="57" spans="1:81" x14ac:dyDescent="0.2">
      <c r="A57" s="9"/>
      <c r="B57" s="10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26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31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</row>
    <row r="58" spans="1:81" x14ac:dyDescent="0.2">
      <c r="A58" s="9"/>
      <c r="B58" s="10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26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31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</row>
    <row r="59" spans="1:81" x14ac:dyDescent="0.2">
      <c r="A59" s="9"/>
      <c r="B59" s="10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26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31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</row>
    <row r="60" spans="1:81" x14ac:dyDescent="0.2">
      <c r="A60" s="9"/>
      <c r="B60" s="10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26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31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</row>
    <row r="61" spans="1:81" x14ac:dyDescent="0.2">
      <c r="A61" s="9"/>
      <c r="B61" s="10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26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31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</row>
    <row r="62" spans="1:81" x14ac:dyDescent="0.2">
      <c r="A62" s="9"/>
      <c r="B62" s="10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26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31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</row>
    <row r="63" spans="1:81" x14ac:dyDescent="0.2">
      <c r="A63" s="9"/>
      <c r="B63" s="10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26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31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</row>
    <row r="64" spans="1:81" x14ac:dyDescent="0.2">
      <c r="A64" s="12"/>
      <c r="B64" s="10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27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3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</row>
    <row r="65" spans="1:69" x14ac:dyDescent="0.2">
      <c r="A65" s="12"/>
      <c r="B65" s="10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27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3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</row>
    <row r="66" spans="1:69" x14ac:dyDescent="0.2">
      <c r="A66" s="12"/>
      <c r="B66" s="10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27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3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</row>
    <row r="67" spans="1:69" x14ac:dyDescent="0.2">
      <c r="A67" s="12"/>
      <c r="B67" s="10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27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3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</row>
    <row r="68" spans="1:69" x14ac:dyDescent="0.2">
      <c r="A68" s="12"/>
      <c r="B68" s="10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27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3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</row>
    <row r="69" spans="1:69" x14ac:dyDescent="0.2">
      <c r="A69" s="12"/>
      <c r="B69" s="1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27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3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</row>
    <row r="70" spans="1:69" x14ac:dyDescent="0.2">
      <c r="A70" s="12"/>
      <c r="B70" s="10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27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3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</row>
    <row r="71" spans="1:69" x14ac:dyDescent="0.2">
      <c r="A71" s="12"/>
      <c r="B71" s="10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27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3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</row>
    <row r="72" spans="1:69" x14ac:dyDescent="0.2">
      <c r="A72" s="12"/>
      <c r="B72" s="10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27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3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</row>
    <row r="73" spans="1:69" x14ac:dyDescent="0.2">
      <c r="A73" s="12"/>
      <c r="B73" s="10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27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3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</row>
    <row r="74" spans="1:69" x14ac:dyDescent="0.2">
      <c r="A74" s="12"/>
      <c r="B74" s="10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27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3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</row>
    <row r="75" spans="1:69" x14ac:dyDescent="0.2">
      <c r="A75" s="12"/>
      <c r="B75" s="10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27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3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</row>
    <row r="76" spans="1:69" x14ac:dyDescent="0.2">
      <c r="A76" s="12"/>
      <c r="B76" s="10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27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3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</row>
    <row r="77" spans="1:69" x14ac:dyDescent="0.2">
      <c r="A77" s="12"/>
      <c r="B77" s="10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27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3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</row>
    <row r="78" spans="1:69" x14ac:dyDescent="0.2">
      <c r="A78" s="12"/>
      <c r="B78" s="10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27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3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</row>
    <row r="79" spans="1:69" x14ac:dyDescent="0.2">
      <c r="A79" s="12"/>
      <c r="B79" s="10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27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3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</row>
    <row r="80" spans="1:69" x14ac:dyDescent="0.2">
      <c r="A80" s="12"/>
      <c r="B80" s="10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27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3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</row>
    <row r="81" spans="1:69" x14ac:dyDescent="0.2">
      <c r="A81" s="12"/>
      <c r="B81" s="10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27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3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</row>
    <row r="82" spans="1:69" x14ac:dyDescent="0.2">
      <c r="A82" s="12"/>
      <c r="B82" s="10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27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3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</row>
    <row r="83" spans="1:69" x14ac:dyDescent="0.2">
      <c r="A83" s="12"/>
      <c r="B83" s="10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27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3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</row>
    <row r="84" spans="1:69" x14ac:dyDescent="0.2">
      <c r="A84" s="12"/>
      <c r="B84" s="10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27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3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</row>
    <row r="85" spans="1:69" x14ac:dyDescent="0.2">
      <c r="A85" s="12"/>
      <c r="B85" s="10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27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3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</row>
    <row r="86" spans="1:69" x14ac:dyDescent="0.2">
      <c r="A86" s="12"/>
      <c r="B86" s="10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27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3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</row>
    <row r="87" spans="1:69" x14ac:dyDescent="0.2">
      <c r="A87" s="12"/>
      <c r="B87" s="10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27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3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</row>
    <row r="88" spans="1:69" x14ac:dyDescent="0.2">
      <c r="A88" s="12"/>
      <c r="B88" s="10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27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3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</row>
    <row r="89" spans="1:69" x14ac:dyDescent="0.2">
      <c r="A89" s="12"/>
      <c r="B89" s="10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27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3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</row>
    <row r="90" spans="1:69" x14ac:dyDescent="0.2">
      <c r="A90" s="12"/>
      <c r="B90" s="10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27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3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</row>
    <row r="91" spans="1:69" x14ac:dyDescent="0.2">
      <c r="A91" s="12"/>
      <c r="B91" s="10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27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3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</row>
    <row r="92" spans="1:69" x14ac:dyDescent="0.2">
      <c r="A92" s="12"/>
      <c r="B92" s="10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27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3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</row>
    <row r="93" spans="1:69" x14ac:dyDescent="0.2">
      <c r="A93" s="12"/>
      <c r="B93" s="10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27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3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</row>
    <row r="94" spans="1:69" x14ac:dyDescent="0.2">
      <c r="A94" s="12"/>
      <c r="B94" s="10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27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3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</row>
    <row r="95" spans="1:69" x14ac:dyDescent="0.2">
      <c r="A95" s="12"/>
      <c r="B95" s="10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27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3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</row>
    <row r="96" spans="1:69" x14ac:dyDescent="0.2">
      <c r="A96" s="12"/>
      <c r="B96" s="10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27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3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</row>
    <row r="97" spans="1:69" x14ac:dyDescent="0.2">
      <c r="A97" s="12"/>
      <c r="B97" s="10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27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3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</row>
    <row r="98" spans="1:69" x14ac:dyDescent="0.2">
      <c r="A98" s="12"/>
      <c r="B98" s="10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27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3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</row>
    <row r="99" spans="1:69" x14ac:dyDescent="0.2">
      <c r="A99" s="12"/>
      <c r="B99" s="10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27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3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</row>
    <row r="100" spans="1:69" x14ac:dyDescent="0.2">
      <c r="A100" s="12"/>
      <c r="B100" s="10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27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3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</row>
    <row r="101" spans="1:69" x14ac:dyDescent="0.2">
      <c r="A101" s="12"/>
      <c r="B101" s="10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27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3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</row>
    <row r="102" spans="1:69" x14ac:dyDescent="0.2">
      <c r="A102" s="12"/>
      <c r="B102" s="10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27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3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</row>
    <row r="103" spans="1:69" x14ac:dyDescent="0.2">
      <c r="A103" s="12"/>
      <c r="B103" s="10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27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3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</row>
    <row r="104" spans="1:69" x14ac:dyDescent="0.2">
      <c r="A104" s="12"/>
      <c r="B104" s="10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27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3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</row>
    <row r="105" spans="1:69" x14ac:dyDescent="0.2">
      <c r="A105" s="12"/>
      <c r="B105" s="10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27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3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</row>
    <row r="106" spans="1:69" x14ac:dyDescent="0.2">
      <c r="A106" s="12"/>
      <c r="B106" s="10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27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3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</row>
    <row r="107" spans="1:69" x14ac:dyDescent="0.2">
      <c r="A107" s="12"/>
      <c r="B107" s="10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27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3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</row>
    <row r="108" spans="1:69" x14ac:dyDescent="0.2">
      <c r="A108" s="12"/>
      <c r="B108" s="10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27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3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</row>
    <row r="109" spans="1:69" x14ac:dyDescent="0.2">
      <c r="A109" s="12"/>
      <c r="B109" s="10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27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3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</row>
    <row r="110" spans="1:69" x14ac:dyDescent="0.2">
      <c r="A110" s="12"/>
      <c r="B110" s="10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27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3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</row>
    <row r="111" spans="1:69" x14ac:dyDescent="0.2">
      <c r="A111" s="12"/>
      <c r="B111" s="10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27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3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</row>
    <row r="112" spans="1:69" x14ac:dyDescent="0.2">
      <c r="A112" s="12"/>
      <c r="B112" s="10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27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3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</row>
    <row r="113" spans="1:69" x14ac:dyDescent="0.2">
      <c r="A113" s="12"/>
      <c r="B113" s="10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27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3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</row>
    <row r="114" spans="1:69" x14ac:dyDescent="0.2">
      <c r="A114" s="12"/>
      <c r="B114" s="10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27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3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</row>
    <row r="115" spans="1:69" x14ac:dyDescent="0.2">
      <c r="A115" s="12"/>
      <c r="B115" s="10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27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3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</row>
    <row r="116" spans="1:69" x14ac:dyDescent="0.2">
      <c r="A116" s="12"/>
      <c r="B116" s="10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27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3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</row>
    <row r="117" spans="1:69" x14ac:dyDescent="0.2">
      <c r="A117" s="12"/>
      <c r="B117" s="10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27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3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</row>
    <row r="118" spans="1:69" x14ac:dyDescent="0.2">
      <c r="A118" s="12"/>
      <c r="B118" s="10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27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3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</row>
    <row r="119" spans="1:69" x14ac:dyDescent="0.2">
      <c r="A119" s="12"/>
      <c r="B119" s="10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27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3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</row>
    <row r="120" spans="1:69" x14ac:dyDescent="0.2">
      <c r="A120" s="12"/>
      <c r="B120" s="10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27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3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</row>
    <row r="121" spans="1:69" x14ac:dyDescent="0.2">
      <c r="A121" s="12"/>
      <c r="B121" s="10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27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3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</row>
    <row r="122" spans="1:69" x14ac:dyDescent="0.2">
      <c r="A122" s="12"/>
      <c r="B122" s="10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27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3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</row>
    <row r="123" spans="1:69" x14ac:dyDescent="0.2">
      <c r="A123" s="12"/>
      <c r="B123" s="10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27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3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</row>
    <row r="124" spans="1:69" x14ac:dyDescent="0.2">
      <c r="A124" s="12"/>
      <c r="B124" s="10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27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3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</row>
    <row r="125" spans="1:69" x14ac:dyDescent="0.2">
      <c r="A125" s="12"/>
      <c r="B125" s="10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27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3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</row>
    <row r="126" spans="1:69" x14ac:dyDescent="0.2">
      <c r="A126" s="12"/>
      <c r="B126" s="10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27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3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</row>
    <row r="127" spans="1:69" x14ac:dyDescent="0.2">
      <c r="A127" s="12"/>
      <c r="B127" s="10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27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3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</row>
    <row r="128" spans="1:69" x14ac:dyDescent="0.2">
      <c r="A128" s="12"/>
      <c r="B128" s="10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27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3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</row>
    <row r="129" spans="1:69" x14ac:dyDescent="0.2">
      <c r="A129" s="12"/>
      <c r="B129" s="10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27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3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</row>
    <row r="130" spans="1:69" x14ac:dyDescent="0.2">
      <c r="A130" s="12"/>
      <c r="B130" s="10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27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3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</row>
    <row r="131" spans="1:69" x14ac:dyDescent="0.2">
      <c r="A131" s="12"/>
      <c r="B131" s="10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27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3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</row>
    <row r="132" spans="1:69" x14ac:dyDescent="0.2">
      <c r="A132" s="12"/>
      <c r="B132" s="10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27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3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</row>
    <row r="133" spans="1:69" x14ac:dyDescent="0.2">
      <c r="A133" s="12"/>
      <c r="B133" s="10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27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3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</row>
    <row r="134" spans="1:69" x14ac:dyDescent="0.2">
      <c r="A134" s="12"/>
      <c r="B134" s="10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27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3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</row>
    <row r="135" spans="1:69" x14ac:dyDescent="0.2">
      <c r="A135" s="12"/>
      <c r="B135" s="10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27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3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</row>
    <row r="136" spans="1:69" x14ac:dyDescent="0.2">
      <c r="A136" s="12"/>
      <c r="B136" s="10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27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3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</row>
    <row r="137" spans="1:69" x14ac:dyDescent="0.2">
      <c r="A137" s="12"/>
      <c r="B137" s="10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27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3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</row>
    <row r="138" spans="1:69" x14ac:dyDescent="0.2">
      <c r="A138" s="12"/>
      <c r="B138" s="10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27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3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</row>
    <row r="139" spans="1:69" x14ac:dyDescent="0.2">
      <c r="A139" s="12"/>
      <c r="B139" s="10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27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3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</row>
    <row r="140" spans="1:69" x14ac:dyDescent="0.2">
      <c r="A140" s="12"/>
      <c r="B140" s="10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27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3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</row>
    <row r="141" spans="1:69" x14ac:dyDescent="0.2">
      <c r="A141" s="12"/>
      <c r="B141" s="10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27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3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</row>
    <row r="142" spans="1:69" x14ac:dyDescent="0.2">
      <c r="A142" s="12"/>
      <c r="B142" s="10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27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3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</row>
    <row r="143" spans="1:69" x14ac:dyDescent="0.2">
      <c r="A143" s="12"/>
      <c r="B143" s="10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27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3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</row>
    <row r="144" spans="1:69" x14ac:dyDescent="0.2">
      <c r="A144" s="12"/>
      <c r="B144" s="10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27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3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</row>
    <row r="145" spans="1:69" x14ac:dyDescent="0.2">
      <c r="A145" s="12"/>
      <c r="B145" s="10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27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3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</row>
    <row r="146" spans="1:69" x14ac:dyDescent="0.2">
      <c r="A146" s="12"/>
      <c r="B146" s="10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27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3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</row>
    <row r="147" spans="1:69" x14ac:dyDescent="0.2">
      <c r="A147" s="12"/>
      <c r="B147" s="10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27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3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</row>
    <row r="148" spans="1:69" x14ac:dyDescent="0.2">
      <c r="A148" s="12"/>
      <c r="B148" s="10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27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3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</row>
    <row r="149" spans="1:69" x14ac:dyDescent="0.2">
      <c r="A149" s="12"/>
      <c r="B149" s="10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27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3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</row>
    <row r="150" spans="1:69" x14ac:dyDescent="0.2">
      <c r="A150" s="12"/>
      <c r="B150" s="10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27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3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</row>
    <row r="151" spans="1:69" x14ac:dyDescent="0.2">
      <c r="A151" s="12"/>
      <c r="B151" s="10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27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3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</row>
    <row r="152" spans="1:69" x14ac:dyDescent="0.2">
      <c r="A152" s="12"/>
      <c r="B152" s="10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27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3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</row>
    <row r="153" spans="1:69" x14ac:dyDescent="0.2">
      <c r="A153" s="12"/>
      <c r="B153" s="10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27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3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</row>
    <row r="154" spans="1:69" x14ac:dyDescent="0.2">
      <c r="A154" s="12"/>
      <c r="B154" s="10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27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3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</row>
    <row r="155" spans="1:69" x14ac:dyDescent="0.2">
      <c r="A155" s="12"/>
      <c r="B155" s="10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27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3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</row>
    <row r="156" spans="1:69" x14ac:dyDescent="0.2">
      <c r="A156" s="12"/>
      <c r="B156" s="10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27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3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</row>
    <row r="157" spans="1:69" x14ac:dyDescent="0.2">
      <c r="A157" s="12"/>
      <c r="B157" s="10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27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3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</row>
    <row r="158" spans="1:69" x14ac:dyDescent="0.2">
      <c r="A158" s="12"/>
      <c r="B158" s="10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27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3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</row>
    <row r="159" spans="1:69" x14ac:dyDescent="0.2">
      <c r="A159" s="12"/>
      <c r="B159" s="10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27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3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</row>
    <row r="160" spans="1:69" x14ac:dyDescent="0.2">
      <c r="A160" s="12"/>
      <c r="B160" s="10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27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3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</row>
    <row r="161" spans="1:69" x14ac:dyDescent="0.2">
      <c r="A161" s="12"/>
      <c r="B161" s="10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27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3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</row>
    <row r="162" spans="1:69" x14ac:dyDescent="0.2">
      <c r="A162" s="12"/>
      <c r="B162" s="10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27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3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</row>
    <row r="163" spans="1:69" x14ac:dyDescent="0.2">
      <c r="A163" s="12"/>
      <c r="B163" s="10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27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3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</row>
    <row r="164" spans="1:69" x14ac:dyDescent="0.2">
      <c r="A164" s="12"/>
      <c r="B164" s="10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27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3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</row>
    <row r="165" spans="1:69" x14ac:dyDescent="0.2">
      <c r="A165" s="12"/>
      <c r="B165" s="10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27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3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</row>
    <row r="166" spans="1:69" x14ac:dyDescent="0.2">
      <c r="A166" s="12"/>
      <c r="B166" s="10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27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3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</row>
    <row r="167" spans="1:69" x14ac:dyDescent="0.2">
      <c r="A167" s="12"/>
      <c r="B167" s="10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27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3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</row>
    <row r="168" spans="1:69" x14ac:dyDescent="0.2">
      <c r="A168" s="12"/>
      <c r="B168" s="10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27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3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</row>
    <row r="169" spans="1:69" x14ac:dyDescent="0.2">
      <c r="A169" s="12"/>
      <c r="B169" s="10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27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3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</row>
    <row r="170" spans="1:69" x14ac:dyDescent="0.2">
      <c r="A170" s="12"/>
      <c r="B170" s="10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27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3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</row>
    <row r="171" spans="1:69" x14ac:dyDescent="0.2">
      <c r="A171" s="12"/>
      <c r="B171" s="10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27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3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</row>
    <row r="172" spans="1:69" x14ac:dyDescent="0.2">
      <c r="A172" s="12"/>
      <c r="B172" s="10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27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3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</row>
    <row r="173" spans="1:69" x14ac:dyDescent="0.2">
      <c r="A173" s="12"/>
      <c r="B173" s="10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27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3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</row>
    <row r="174" spans="1:69" x14ac:dyDescent="0.2">
      <c r="A174" s="12"/>
      <c r="B174" s="10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27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3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</row>
    <row r="175" spans="1:69" x14ac:dyDescent="0.2">
      <c r="A175" s="12"/>
      <c r="B175" s="10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27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3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</row>
    <row r="176" spans="1:69" x14ac:dyDescent="0.2">
      <c r="A176" s="12"/>
      <c r="B176" s="10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27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3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</row>
    <row r="177" spans="1:69" x14ac:dyDescent="0.2">
      <c r="A177" s="12"/>
      <c r="B177" s="10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27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3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</row>
    <row r="178" spans="1:69" x14ac:dyDescent="0.2">
      <c r="A178" s="12"/>
      <c r="B178" s="10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27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3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</row>
    <row r="179" spans="1:69" x14ac:dyDescent="0.2">
      <c r="A179" s="12"/>
      <c r="B179" s="10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27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3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</row>
    <row r="180" spans="1:69" x14ac:dyDescent="0.2">
      <c r="A180" s="12"/>
      <c r="B180" s="10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27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3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</row>
    <row r="181" spans="1:69" x14ac:dyDescent="0.2">
      <c r="A181" s="12"/>
      <c r="B181" s="10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27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3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</row>
    <row r="182" spans="1:69" x14ac:dyDescent="0.2">
      <c r="A182" s="12"/>
      <c r="B182" s="10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27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3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</row>
    <row r="183" spans="1:69" x14ac:dyDescent="0.2">
      <c r="A183" s="12"/>
      <c r="B183" s="10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27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3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</row>
    <row r="184" spans="1:69" x14ac:dyDescent="0.2">
      <c r="A184" s="12"/>
      <c r="B184" s="10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27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3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</row>
    <row r="185" spans="1:69" x14ac:dyDescent="0.2">
      <c r="A185" s="12"/>
      <c r="B185" s="10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27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3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</row>
    <row r="186" spans="1:69" x14ac:dyDescent="0.2">
      <c r="A186" s="12"/>
      <c r="B186" s="10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27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3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</row>
    <row r="187" spans="1:69" x14ac:dyDescent="0.2">
      <c r="A187" s="12"/>
      <c r="B187" s="10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27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3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</row>
    <row r="188" spans="1:69" x14ac:dyDescent="0.2">
      <c r="A188" s="12"/>
      <c r="B188" s="10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27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3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</row>
    <row r="189" spans="1:69" x14ac:dyDescent="0.2">
      <c r="A189" s="12"/>
      <c r="B189" s="10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27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3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</row>
    <row r="190" spans="1:69" x14ac:dyDescent="0.2">
      <c r="A190" s="12"/>
      <c r="B190" s="10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27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3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</row>
    <row r="191" spans="1:69" x14ac:dyDescent="0.2">
      <c r="A191" s="12"/>
      <c r="B191" s="10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27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3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</row>
    <row r="192" spans="1:69" x14ac:dyDescent="0.2">
      <c r="A192" s="12"/>
      <c r="B192" s="10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27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3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</row>
    <row r="193" spans="1:69" x14ac:dyDescent="0.2">
      <c r="A193" s="12"/>
      <c r="B193" s="10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27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3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</row>
    <row r="194" spans="1:69" x14ac:dyDescent="0.2">
      <c r="A194" s="12"/>
      <c r="B194" s="10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27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3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</row>
    <row r="195" spans="1:69" x14ac:dyDescent="0.2">
      <c r="A195" s="12"/>
      <c r="B195" s="10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27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3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</row>
    <row r="196" spans="1:69" x14ac:dyDescent="0.2">
      <c r="A196" s="12"/>
      <c r="B196" s="10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27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3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</row>
    <row r="197" spans="1:69" x14ac:dyDescent="0.2">
      <c r="A197" s="12"/>
      <c r="B197" s="10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27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3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</row>
    <row r="198" spans="1:69" x14ac:dyDescent="0.2">
      <c r="A198" s="12"/>
      <c r="B198" s="10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27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3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</row>
    <row r="199" spans="1:69" x14ac:dyDescent="0.2">
      <c r="A199" s="12"/>
      <c r="B199" s="10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27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3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</row>
    <row r="200" spans="1:69" x14ac:dyDescent="0.2">
      <c r="B200" s="13"/>
    </row>
    <row r="201" spans="1:69" x14ac:dyDescent="0.2">
      <c r="B201" s="13"/>
    </row>
    <row r="202" spans="1:69" x14ac:dyDescent="0.2">
      <c r="B202" s="13"/>
    </row>
    <row r="203" spans="1:69" x14ac:dyDescent="0.2">
      <c r="B203" s="13"/>
    </row>
    <row r="204" spans="1:69" x14ac:dyDescent="0.2">
      <c r="B204" s="13"/>
    </row>
    <row r="205" spans="1:69" x14ac:dyDescent="0.2">
      <c r="B205" s="13"/>
    </row>
    <row r="206" spans="1:69" x14ac:dyDescent="0.2">
      <c r="B206" s="13"/>
    </row>
    <row r="207" spans="1:69" x14ac:dyDescent="0.2">
      <c r="B207" s="13"/>
    </row>
    <row r="208" spans="1:69" x14ac:dyDescent="0.2">
      <c r="B208" s="13"/>
    </row>
    <row r="209" spans="2:2" x14ac:dyDescent="0.2">
      <c r="B209" s="13"/>
    </row>
    <row r="210" spans="2:2" x14ac:dyDescent="0.2">
      <c r="B210" s="13"/>
    </row>
    <row r="211" spans="2:2" x14ac:dyDescent="0.2">
      <c r="B211" s="13"/>
    </row>
    <row r="212" spans="2:2" x14ac:dyDescent="0.2">
      <c r="B212" s="13"/>
    </row>
    <row r="213" spans="2:2" x14ac:dyDescent="0.2">
      <c r="B213" s="13"/>
    </row>
    <row r="214" spans="2:2" x14ac:dyDescent="0.2">
      <c r="B214" s="13"/>
    </row>
    <row r="215" spans="2:2" x14ac:dyDescent="0.2">
      <c r="B215" s="13"/>
    </row>
    <row r="216" spans="2:2" x14ac:dyDescent="0.2">
      <c r="B216" s="13"/>
    </row>
    <row r="217" spans="2:2" x14ac:dyDescent="0.2">
      <c r="B217" s="13"/>
    </row>
    <row r="218" spans="2:2" x14ac:dyDescent="0.2">
      <c r="B218" s="13"/>
    </row>
    <row r="219" spans="2:2" x14ac:dyDescent="0.2">
      <c r="B219" s="13"/>
    </row>
    <row r="220" spans="2:2" x14ac:dyDescent="0.2">
      <c r="B220" s="13"/>
    </row>
    <row r="221" spans="2:2" x14ac:dyDescent="0.2">
      <c r="B221" s="13"/>
    </row>
    <row r="222" spans="2:2" x14ac:dyDescent="0.2">
      <c r="B222" s="13"/>
    </row>
    <row r="223" spans="2:2" x14ac:dyDescent="0.2">
      <c r="B223" s="13"/>
    </row>
    <row r="224" spans="2:2" x14ac:dyDescent="0.2">
      <c r="B224" s="13"/>
    </row>
    <row r="225" spans="2:2" x14ac:dyDescent="0.2">
      <c r="B225" s="13"/>
    </row>
    <row r="226" spans="2:2" x14ac:dyDescent="0.2">
      <c r="B226" s="13"/>
    </row>
    <row r="227" spans="2:2" x14ac:dyDescent="0.2">
      <c r="B227" s="13"/>
    </row>
    <row r="228" spans="2:2" x14ac:dyDescent="0.2">
      <c r="B228" s="13"/>
    </row>
    <row r="229" spans="2:2" x14ac:dyDescent="0.2">
      <c r="B229" s="13"/>
    </row>
    <row r="230" spans="2:2" x14ac:dyDescent="0.2">
      <c r="B230" s="13"/>
    </row>
    <row r="231" spans="2:2" x14ac:dyDescent="0.2">
      <c r="B231" s="13"/>
    </row>
    <row r="232" spans="2:2" x14ac:dyDescent="0.2">
      <c r="B232" s="13"/>
    </row>
    <row r="233" spans="2:2" x14ac:dyDescent="0.2">
      <c r="B233" s="13"/>
    </row>
    <row r="234" spans="2:2" x14ac:dyDescent="0.2">
      <c r="B234" s="13"/>
    </row>
    <row r="235" spans="2:2" x14ac:dyDescent="0.2">
      <c r="B235" s="13"/>
    </row>
    <row r="236" spans="2:2" x14ac:dyDescent="0.2">
      <c r="B236" s="13"/>
    </row>
    <row r="237" spans="2:2" x14ac:dyDescent="0.2">
      <c r="B237" s="13"/>
    </row>
    <row r="238" spans="2:2" x14ac:dyDescent="0.2">
      <c r="B238" s="13"/>
    </row>
    <row r="239" spans="2:2" x14ac:dyDescent="0.2">
      <c r="B239" s="13"/>
    </row>
    <row r="240" spans="2:2" x14ac:dyDescent="0.2">
      <c r="B240" s="13"/>
    </row>
    <row r="241" spans="2:2" x14ac:dyDescent="0.2">
      <c r="B241" s="13"/>
    </row>
    <row r="242" spans="2:2" x14ac:dyDescent="0.2">
      <c r="B242" s="13"/>
    </row>
    <row r="243" spans="2:2" x14ac:dyDescent="0.2">
      <c r="B243" s="13"/>
    </row>
    <row r="244" spans="2:2" x14ac:dyDescent="0.2">
      <c r="B244" s="13"/>
    </row>
    <row r="245" spans="2:2" x14ac:dyDescent="0.2">
      <c r="B245" s="13"/>
    </row>
    <row r="246" spans="2:2" x14ac:dyDescent="0.2">
      <c r="B246" s="13"/>
    </row>
    <row r="247" spans="2:2" x14ac:dyDescent="0.2">
      <c r="B247" s="13"/>
    </row>
    <row r="248" spans="2:2" x14ac:dyDescent="0.2">
      <c r="B248" s="13"/>
    </row>
    <row r="249" spans="2:2" x14ac:dyDescent="0.2">
      <c r="B249" s="13"/>
    </row>
    <row r="250" spans="2:2" x14ac:dyDescent="0.2">
      <c r="B250" s="13"/>
    </row>
    <row r="251" spans="2:2" x14ac:dyDescent="0.2">
      <c r="B251" s="13"/>
    </row>
    <row r="252" spans="2:2" x14ac:dyDescent="0.2">
      <c r="B252" s="13"/>
    </row>
    <row r="253" spans="2:2" x14ac:dyDescent="0.2">
      <c r="B253" s="13"/>
    </row>
    <row r="254" spans="2:2" x14ac:dyDescent="0.2">
      <c r="B254" s="13"/>
    </row>
    <row r="255" spans="2:2" x14ac:dyDescent="0.2">
      <c r="B255" s="13"/>
    </row>
    <row r="256" spans="2:2" x14ac:dyDescent="0.2">
      <c r="B256" s="13"/>
    </row>
    <row r="257" spans="2:2" x14ac:dyDescent="0.2">
      <c r="B257" s="13"/>
    </row>
    <row r="258" spans="2:2" x14ac:dyDescent="0.2">
      <c r="B258" s="13"/>
    </row>
    <row r="259" spans="2:2" x14ac:dyDescent="0.2">
      <c r="B259" s="13"/>
    </row>
    <row r="260" spans="2:2" x14ac:dyDescent="0.2">
      <c r="B260" s="13"/>
    </row>
    <row r="261" spans="2:2" x14ac:dyDescent="0.2">
      <c r="B261" s="13"/>
    </row>
    <row r="262" spans="2:2" x14ac:dyDescent="0.2">
      <c r="B262" s="13"/>
    </row>
    <row r="263" spans="2:2" x14ac:dyDescent="0.2">
      <c r="B263" s="13"/>
    </row>
    <row r="264" spans="2:2" x14ac:dyDescent="0.2">
      <c r="B264" s="13"/>
    </row>
    <row r="265" spans="2:2" x14ac:dyDescent="0.2">
      <c r="B265" s="13"/>
    </row>
    <row r="266" spans="2:2" x14ac:dyDescent="0.2">
      <c r="B266" s="13"/>
    </row>
    <row r="267" spans="2:2" x14ac:dyDescent="0.2">
      <c r="B267" s="13"/>
    </row>
    <row r="268" spans="2:2" x14ac:dyDescent="0.2">
      <c r="B268" s="13"/>
    </row>
    <row r="269" spans="2:2" x14ac:dyDescent="0.2">
      <c r="B269" s="13"/>
    </row>
    <row r="270" spans="2:2" x14ac:dyDescent="0.2">
      <c r="B270" s="13"/>
    </row>
    <row r="271" spans="2:2" x14ac:dyDescent="0.2">
      <c r="B271" s="13"/>
    </row>
    <row r="272" spans="2:2" x14ac:dyDescent="0.2">
      <c r="B272" s="13"/>
    </row>
    <row r="273" spans="2:2" x14ac:dyDescent="0.2">
      <c r="B273" s="13"/>
    </row>
    <row r="274" spans="2:2" x14ac:dyDescent="0.2">
      <c r="B274" s="13"/>
    </row>
    <row r="275" spans="2:2" x14ac:dyDescent="0.2">
      <c r="B275" s="13"/>
    </row>
    <row r="276" spans="2:2" x14ac:dyDescent="0.2">
      <c r="B276" s="13"/>
    </row>
    <row r="277" spans="2:2" x14ac:dyDescent="0.2">
      <c r="B277" s="13"/>
    </row>
    <row r="278" spans="2:2" x14ac:dyDescent="0.2">
      <c r="B278" s="13"/>
    </row>
    <row r="279" spans="2:2" x14ac:dyDescent="0.2">
      <c r="B279" s="13"/>
    </row>
    <row r="280" spans="2:2" x14ac:dyDescent="0.2">
      <c r="B280" s="13"/>
    </row>
    <row r="281" spans="2:2" x14ac:dyDescent="0.2">
      <c r="B281" s="13"/>
    </row>
    <row r="282" spans="2:2" x14ac:dyDescent="0.2">
      <c r="B282" s="13"/>
    </row>
    <row r="283" spans="2:2" x14ac:dyDescent="0.2">
      <c r="B283" s="13"/>
    </row>
    <row r="284" spans="2:2" x14ac:dyDescent="0.2">
      <c r="B284" s="13"/>
    </row>
    <row r="285" spans="2:2" x14ac:dyDescent="0.2">
      <c r="B285" s="13"/>
    </row>
    <row r="286" spans="2:2" x14ac:dyDescent="0.2">
      <c r="B286" s="13"/>
    </row>
    <row r="287" spans="2:2" x14ac:dyDescent="0.2">
      <c r="B287" s="13"/>
    </row>
    <row r="288" spans="2:2" x14ac:dyDescent="0.2">
      <c r="B288" s="13"/>
    </row>
    <row r="289" spans="2:2" x14ac:dyDescent="0.2">
      <c r="B289" s="13"/>
    </row>
    <row r="290" spans="2:2" x14ac:dyDescent="0.2">
      <c r="B290" s="13"/>
    </row>
    <row r="291" spans="2:2" x14ac:dyDescent="0.2">
      <c r="B291" s="13"/>
    </row>
    <row r="292" spans="2:2" x14ac:dyDescent="0.2">
      <c r="B292" s="13"/>
    </row>
    <row r="293" spans="2:2" x14ac:dyDescent="0.2">
      <c r="B293" s="13"/>
    </row>
    <row r="294" spans="2:2" x14ac:dyDescent="0.2">
      <c r="B294" s="13"/>
    </row>
    <row r="295" spans="2:2" x14ac:dyDescent="0.2">
      <c r="B295" s="13"/>
    </row>
    <row r="296" spans="2:2" x14ac:dyDescent="0.2">
      <c r="B296" s="13"/>
    </row>
    <row r="297" spans="2:2" x14ac:dyDescent="0.2">
      <c r="B297" s="13"/>
    </row>
    <row r="298" spans="2:2" x14ac:dyDescent="0.2">
      <c r="B298" s="13"/>
    </row>
    <row r="299" spans="2:2" x14ac:dyDescent="0.2">
      <c r="B299" s="13"/>
    </row>
    <row r="300" spans="2:2" x14ac:dyDescent="0.2">
      <c r="B300" s="13"/>
    </row>
    <row r="301" spans="2:2" x14ac:dyDescent="0.2">
      <c r="B301" s="13"/>
    </row>
    <row r="302" spans="2:2" x14ac:dyDescent="0.2">
      <c r="B302" s="13"/>
    </row>
    <row r="303" spans="2:2" x14ac:dyDescent="0.2">
      <c r="B303" s="13"/>
    </row>
    <row r="304" spans="2:2" x14ac:dyDescent="0.2">
      <c r="B304" s="13"/>
    </row>
    <row r="305" spans="2:2" x14ac:dyDescent="0.2">
      <c r="B305" s="13"/>
    </row>
    <row r="306" spans="2:2" x14ac:dyDescent="0.2">
      <c r="B306" s="13"/>
    </row>
    <row r="307" spans="2:2" x14ac:dyDescent="0.2">
      <c r="B307" s="13"/>
    </row>
    <row r="308" spans="2:2" x14ac:dyDescent="0.2">
      <c r="B308" s="13"/>
    </row>
    <row r="309" spans="2:2" x14ac:dyDescent="0.2">
      <c r="B309" s="13"/>
    </row>
    <row r="310" spans="2:2" x14ac:dyDescent="0.2">
      <c r="B310" s="13"/>
    </row>
    <row r="311" spans="2:2" x14ac:dyDescent="0.2">
      <c r="B311" s="13"/>
    </row>
    <row r="312" spans="2:2" x14ac:dyDescent="0.2">
      <c r="B312" s="13"/>
    </row>
    <row r="313" spans="2:2" x14ac:dyDescent="0.2">
      <c r="B313" s="13"/>
    </row>
    <row r="314" spans="2:2" x14ac:dyDescent="0.2">
      <c r="B314" s="13"/>
    </row>
    <row r="315" spans="2:2" x14ac:dyDescent="0.2">
      <c r="B315" s="13"/>
    </row>
    <row r="316" spans="2:2" x14ac:dyDescent="0.2">
      <c r="B316" s="13"/>
    </row>
    <row r="317" spans="2:2" x14ac:dyDescent="0.2">
      <c r="B317" s="13"/>
    </row>
    <row r="318" spans="2:2" x14ac:dyDescent="0.2">
      <c r="B318" s="13"/>
    </row>
    <row r="319" spans="2:2" x14ac:dyDescent="0.2">
      <c r="B319" s="13"/>
    </row>
    <row r="320" spans="2:2" x14ac:dyDescent="0.2">
      <c r="B320" s="13"/>
    </row>
    <row r="321" spans="2:2" x14ac:dyDescent="0.2">
      <c r="B321" s="13"/>
    </row>
    <row r="322" spans="2:2" x14ac:dyDescent="0.2">
      <c r="B322" s="13"/>
    </row>
    <row r="323" spans="2:2" x14ac:dyDescent="0.2">
      <c r="B323" s="13"/>
    </row>
    <row r="324" spans="2:2" x14ac:dyDescent="0.2">
      <c r="B324" s="13"/>
    </row>
    <row r="325" spans="2:2" x14ac:dyDescent="0.2">
      <c r="B325" s="13"/>
    </row>
    <row r="326" spans="2:2" x14ac:dyDescent="0.2">
      <c r="B326" s="13"/>
    </row>
    <row r="327" spans="2:2" x14ac:dyDescent="0.2">
      <c r="B327" s="13"/>
    </row>
    <row r="328" spans="2:2" x14ac:dyDescent="0.2">
      <c r="B328" s="13"/>
    </row>
    <row r="329" spans="2:2" x14ac:dyDescent="0.2">
      <c r="B329" s="13"/>
    </row>
    <row r="330" spans="2:2" x14ac:dyDescent="0.2">
      <c r="B330" s="13"/>
    </row>
    <row r="331" spans="2:2" x14ac:dyDescent="0.2">
      <c r="B331" s="13"/>
    </row>
    <row r="332" spans="2:2" x14ac:dyDescent="0.2">
      <c r="B332" s="13"/>
    </row>
    <row r="333" spans="2:2" x14ac:dyDescent="0.2">
      <c r="B333" s="13"/>
    </row>
    <row r="334" spans="2:2" x14ac:dyDescent="0.2">
      <c r="B334" s="13"/>
    </row>
    <row r="335" spans="2:2" x14ac:dyDescent="0.2">
      <c r="B335" s="13"/>
    </row>
    <row r="336" spans="2:2" x14ac:dyDescent="0.2">
      <c r="B336" s="13"/>
    </row>
    <row r="337" spans="2:2" x14ac:dyDescent="0.2">
      <c r="B337" s="13"/>
    </row>
    <row r="338" spans="2:2" x14ac:dyDescent="0.2">
      <c r="B338" s="13"/>
    </row>
    <row r="339" spans="2:2" x14ac:dyDescent="0.2">
      <c r="B339" s="13"/>
    </row>
    <row r="340" spans="2:2" x14ac:dyDescent="0.2">
      <c r="B340" s="13"/>
    </row>
    <row r="341" spans="2:2" x14ac:dyDescent="0.2">
      <c r="B341" s="13"/>
    </row>
    <row r="342" spans="2:2" x14ac:dyDescent="0.2">
      <c r="B342" s="13"/>
    </row>
    <row r="343" spans="2:2" x14ac:dyDescent="0.2">
      <c r="B343" s="13"/>
    </row>
    <row r="344" spans="2:2" x14ac:dyDescent="0.2">
      <c r="B344" s="13"/>
    </row>
    <row r="345" spans="2:2" x14ac:dyDescent="0.2">
      <c r="B345" s="13"/>
    </row>
    <row r="346" spans="2:2" x14ac:dyDescent="0.2">
      <c r="B346" s="13"/>
    </row>
    <row r="347" spans="2:2" x14ac:dyDescent="0.2">
      <c r="B347" s="13"/>
    </row>
    <row r="348" spans="2:2" x14ac:dyDescent="0.2">
      <c r="B348" s="13"/>
    </row>
    <row r="349" spans="2:2" x14ac:dyDescent="0.2">
      <c r="B349" s="13"/>
    </row>
    <row r="350" spans="2:2" x14ac:dyDescent="0.2">
      <c r="B350" s="13"/>
    </row>
    <row r="351" spans="2:2" x14ac:dyDescent="0.2">
      <c r="B351" s="13"/>
    </row>
    <row r="352" spans="2:2" x14ac:dyDescent="0.2">
      <c r="B352" s="13"/>
    </row>
    <row r="353" spans="2:2" x14ac:dyDescent="0.2">
      <c r="B353" s="13"/>
    </row>
    <row r="354" spans="2:2" x14ac:dyDescent="0.2">
      <c r="B354" s="13"/>
    </row>
    <row r="355" spans="2:2" x14ac:dyDescent="0.2">
      <c r="B355" s="13"/>
    </row>
    <row r="356" spans="2:2" x14ac:dyDescent="0.2">
      <c r="B356" s="13"/>
    </row>
    <row r="357" spans="2:2" x14ac:dyDescent="0.2">
      <c r="B357" s="13"/>
    </row>
    <row r="358" spans="2:2" x14ac:dyDescent="0.2">
      <c r="B358" s="13"/>
    </row>
    <row r="359" spans="2:2" x14ac:dyDescent="0.2">
      <c r="B359" s="13"/>
    </row>
    <row r="360" spans="2:2" x14ac:dyDescent="0.2">
      <c r="B360" s="13"/>
    </row>
    <row r="361" spans="2:2" x14ac:dyDescent="0.2">
      <c r="B361" s="13"/>
    </row>
    <row r="362" spans="2:2" x14ac:dyDescent="0.2">
      <c r="B362" s="13"/>
    </row>
    <row r="363" spans="2:2" x14ac:dyDescent="0.2">
      <c r="B363" s="13"/>
    </row>
    <row r="364" spans="2:2" x14ac:dyDescent="0.2">
      <c r="B364" s="13"/>
    </row>
    <row r="365" spans="2:2" x14ac:dyDescent="0.2">
      <c r="B365" s="13"/>
    </row>
    <row r="366" spans="2:2" x14ac:dyDescent="0.2">
      <c r="B366" s="13"/>
    </row>
    <row r="367" spans="2:2" x14ac:dyDescent="0.2">
      <c r="B367" s="13"/>
    </row>
    <row r="368" spans="2:2" x14ac:dyDescent="0.2">
      <c r="B368" s="13"/>
    </row>
    <row r="369" spans="2:2" x14ac:dyDescent="0.2">
      <c r="B369" s="13"/>
    </row>
    <row r="370" spans="2:2" x14ac:dyDescent="0.2">
      <c r="B370" s="13"/>
    </row>
    <row r="371" spans="2:2" x14ac:dyDescent="0.2">
      <c r="B371" s="13"/>
    </row>
    <row r="372" spans="2:2" x14ac:dyDescent="0.2">
      <c r="B372" s="13"/>
    </row>
    <row r="373" spans="2:2" x14ac:dyDescent="0.2">
      <c r="B373" s="13"/>
    </row>
    <row r="374" spans="2:2" x14ac:dyDescent="0.2">
      <c r="B374" s="13"/>
    </row>
    <row r="375" spans="2:2" x14ac:dyDescent="0.2">
      <c r="B375" s="13"/>
    </row>
    <row r="376" spans="2:2" x14ac:dyDescent="0.2">
      <c r="B376" s="13"/>
    </row>
    <row r="377" spans="2:2" x14ac:dyDescent="0.2">
      <c r="B377" s="13"/>
    </row>
    <row r="378" spans="2:2" x14ac:dyDescent="0.2">
      <c r="B378" s="13"/>
    </row>
    <row r="379" spans="2:2" x14ac:dyDescent="0.2">
      <c r="B379" s="13"/>
    </row>
    <row r="380" spans="2:2" x14ac:dyDescent="0.2">
      <c r="B380" s="13"/>
    </row>
    <row r="381" spans="2:2" x14ac:dyDescent="0.2">
      <c r="B381" s="13"/>
    </row>
    <row r="382" spans="2:2" x14ac:dyDescent="0.2">
      <c r="B382" s="13"/>
    </row>
    <row r="383" spans="2:2" x14ac:dyDescent="0.2">
      <c r="B383" s="13"/>
    </row>
    <row r="384" spans="2:2" x14ac:dyDescent="0.2">
      <c r="B384" s="13"/>
    </row>
    <row r="385" spans="2:2" x14ac:dyDescent="0.2">
      <c r="B385" s="13"/>
    </row>
    <row r="386" spans="2:2" x14ac:dyDescent="0.2">
      <c r="B386" s="13"/>
    </row>
    <row r="387" spans="2:2" x14ac:dyDescent="0.2">
      <c r="B387" s="13"/>
    </row>
    <row r="388" spans="2:2" x14ac:dyDescent="0.2">
      <c r="B388" s="13"/>
    </row>
    <row r="389" spans="2:2" x14ac:dyDescent="0.2">
      <c r="B389" s="13"/>
    </row>
    <row r="390" spans="2:2" x14ac:dyDescent="0.2">
      <c r="B390" s="13"/>
    </row>
    <row r="391" spans="2:2" x14ac:dyDescent="0.2">
      <c r="B391" s="13"/>
    </row>
    <row r="392" spans="2:2" x14ac:dyDescent="0.2">
      <c r="B392" s="13"/>
    </row>
    <row r="393" spans="2:2" x14ac:dyDescent="0.2">
      <c r="B393" s="13"/>
    </row>
    <row r="394" spans="2:2" x14ac:dyDescent="0.2">
      <c r="B394" s="13"/>
    </row>
    <row r="395" spans="2:2" x14ac:dyDescent="0.2">
      <c r="B395" s="13"/>
    </row>
    <row r="396" spans="2:2" x14ac:dyDescent="0.2">
      <c r="B396" s="13"/>
    </row>
    <row r="397" spans="2:2" x14ac:dyDescent="0.2">
      <c r="B397" s="13"/>
    </row>
    <row r="398" spans="2:2" x14ac:dyDescent="0.2">
      <c r="B398" s="13"/>
    </row>
    <row r="399" spans="2:2" x14ac:dyDescent="0.2">
      <c r="B399" s="13"/>
    </row>
    <row r="400" spans="2:2" x14ac:dyDescent="0.2">
      <c r="B400" s="13"/>
    </row>
    <row r="401" spans="2:2" x14ac:dyDescent="0.2">
      <c r="B401" s="13"/>
    </row>
    <row r="402" spans="2:2" x14ac:dyDescent="0.2">
      <c r="B402" s="13"/>
    </row>
    <row r="403" spans="2:2" x14ac:dyDescent="0.2">
      <c r="B403" s="13"/>
    </row>
    <row r="404" spans="2:2" x14ac:dyDescent="0.2">
      <c r="B404" s="13"/>
    </row>
    <row r="405" spans="2:2" x14ac:dyDescent="0.2">
      <c r="B405" s="13"/>
    </row>
    <row r="406" spans="2:2" x14ac:dyDescent="0.2">
      <c r="B406" s="13"/>
    </row>
    <row r="407" spans="2:2" x14ac:dyDescent="0.2">
      <c r="B407" s="13"/>
    </row>
    <row r="408" spans="2:2" x14ac:dyDescent="0.2">
      <c r="B408" s="13"/>
    </row>
    <row r="409" spans="2:2" x14ac:dyDescent="0.2">
      <c r="B409" s="13"/>
    </row>
    <row r="410" spans="2:2" x14ac:dyDescent="0.2">
      <c r="B410" s="13"/>
    </row>
    <row r="411" spans="2:2" x14ac:dyDescent="0.2">
      <c r="B411" s="13"/>
    </row>
    <row r="412" spans="2:2" x14ac:dyDescent="0.2">
      <c r="B412" s="13"/>
    </row>
    <row r="413" spans="2:2" x14ac:dyDescent="0.2">
      <c r="B413" s="13"/>
    </row>
    <row r="414" spans="2:2" x14ac:dyDescent="0.2">
      <c r="B414" s="13"/>
    </row>
    <row r="415" spans="2:2" x14ac:dyDescent="0.2">
      <c r="B415" s="13"/>
    </row>
    <row r="416" spans="2:2" x14ac:dyDescent="0.2">
      <c r="B416" s="13"/>
    </row>
    <row r="417" spans="2:2" x14ac:dyDescent="0.2">
      <c r="B417" s="13"/>
    </row>
    <row r="418" spans="2:2" x14ac:dyDescent="0.2">
      <c r="B418" s="13"/>
    </row>
    <row r="419" spans="2:2" x14ac:dyDescent="0.2">
      <c r="B419" s="13"/>
    </row>
    <row r="420" spans="2:2" x14ac:dyDescent="0.2">
      <c r="B420" s="13"/>
    </row>
    <row r="421" spans="2:2" x14ac:dyDescent="0.2">
      <c r="B421" s="13"/>
    </row>
    <row r="422" spans="2:2" x14ac:dyDescent="0.2">
      <c r="B422" s="13"/>
    </row>
    <row r="423" spans="2:2" x14ac:dyDescent="0.2">
      <c r="B423" s="13"/>
    </row>
    <row r="424" spans="2:2" x14ac:dyDescent="0.2">
      <c r="B424" s="13"/>
    </row>
    <row r="425" spans="2:2" x14ac:dyDescent="0.2">
      <c r="B425" s="13"/>
    </row>
    <row r="426" spans="2:2" x14ac:dyDescent="0.2">
      <c r="B426" s="13"/>
    </row>
    <row r="427" spans="2:2" x14ac:dyDescent="0.2">
      <c r="B427" s="13"/>
    </row>
    <row r="428" spans="2:2" x14ac:dyDescent="0.2">
      <c r="B428" s="13"/>
    </row>
    <row r="429" spans="2:2" x14ac:dyDescent="0.2">
      <c r="B429" s="13"/>
    </row>
    <row r="430" spans="2:2" x14ac:dyDescent="0.2">
      <c r="B430" s="13"/>
    </row>
    <row r="431" spans="2:2" x14ac:dyDescent="0.2">
      <c r="B431" s="13"/>
    </row>
    <row r="432" spans="2:2" x14ac:dyDescent="0.2">
      <c r="B432" s="13"/>
    </row>
    <row r="433" spans="2:2" x14ac:dyDescent="0.2">
      <c r="B433" s="13"/>
    </row>
    <row r="434" spans="2:2" x14ac:dyDescent="0.2">
      <c r="B434" s="13"/>
    </row>
    <row r="435" spans="2:2" x14ac:dyDescent="0.2">
      <c r="B435" s="13"/>
    </row>
    <row r="436" spans="2:2" x14ac:dyDescent="0.2">
      <c r="B436" s="13"/>
    </row>
    <row r="437" spans="2:2" x14ac:dyDescent="0.2">
      <c r="B437" s="13"/>
    </row>
    <row r="438" spans="2:2" x14ac:dyDescent="0.2">
      <c r="B438" s="13"/>
    </row>
    <row r="439" spans="2:2" x14ac:dyDescent="0.2">
      <c r="B439" s="13"/>
    </row>
    <row r="440" spans="2:2" x14ac:dyDescent="0.2">
      <c r="B440" s="13"/>
    </row>
    <row r="441" spans="2:2" x14ac:dyDescent="0.2">
      <c r="B441" s="13"/>
    </row>
    <row r="442" spans="2:2" x14ac:dyDescent="0.2">
      <c r="B442" s="13"/>
    </row>
    <row r="443" spans="2:2" x14ac:dyDescent="0.2">
      <c r="B443" s="13"/>
    </row>
    <row r="444" spans="2:2" x14ac:dyDescent="0.2">
      <c r="B444" s="13"/>
    </row>
    <row r="445" spans="2:2" x14ac:dyDescent="0.2">
      <c r="B445" s="13"/>
    </row>
    <row r="446" spans="2:2" x14ac:dyDescent="0.2">
      <c r="B446" s="13"/>
    </row>
    <row r="447" spans="2:2" x14ac:dyDescent="0.2">
      <c r="B447" s="13"/>
    </row>
    <row r="448" spans="2:2" x14ac:dyDescent="0.2">
      <c r="B448" s="13"/>
    </row>
    <row r="449" spans="2:2" x14ac:dyDescent="0.2">
      <c r="B449" s="13"/>
    </row>
    <row r="450" spans="2:2" x14ac:dyDescent="0.2">
      <c r="B450" s="13"/>
    </row>
    <row r="451" spans="2:2" x14ac:dyDescent="0.2">
      <c r="B451" s="13"/>
    </row>
    <row r="452" spans="2:2" x14ac:dyDescent="0.2">
      <c r="B452" s="13"/>
    </row>
    <row r="453" spans="2:2" x14ac:dyDescent="0.2">
      <c r="B453" s="13"/>
    </row>
    <row r="454" spans="2:2" x14ac:dyDescent="0.2">
      <c r="B454" s="13"/>
    </row>
    <row r="455" spans="2:2" x14ac:dyDescent="0.2">
      <c r="B455" s="13"/>
    </row>
    <row r="456" spans="2:2" x14ac:dyDescent="0.2">
      <c r="B456" s="13"/>
    </row>
    <row r="457" spans="2:2" x14ac:dyDescent="0.2">
      <c r="B457" s="13"/>
    </row>
    <row r="458" spans="2:2" x14ac:dyDescent="0.2">
      <c r="B458" s="13"/>
    </row>
    <row r="459" spans="2:2" x14ac:dyDescent="0.2">
      <c r="B459" s="13"/>
    </row>
    <row r="460" spans="2:2" x14ac:dyDescent="0.2">
      <c r="B460" s="13"/>
    </row>
    <row r="461" spans="2:2" x14ac:dyDescent="0.2">
      <c r="B461" s="13"/>
    </row>
    <row r="462" spans="2:2" x14ac:dyDescent="0.2">
      <c r="B462" s="13"/>
    </row>
    <row r="463" spans="2:2" x14ac:dyDescent="0.2">
      <c r="B463" s="13"/>
    </row>
    <row r="464" spans="2:2" x14ac:dyDescent="0.2">
      <c r="B464" s="13"/>
    </row>
    <row r="465" spans="2:2" x14ac:dyDescent="0.2">
      <c r="B465" s="13"/>
    </row>
    <row r="466" spans="2:2" x14ac:dyDescent="0.2">
      <c r="B466" s="13"/>
    </row>
    <row r="467" spans="2:2" x14ac:dyDescent="0.2">
      <c r="B467" s="13"/>
    </row>
    <row r="468" spans="2:2" x14ac:dyDescent="0.2">
      <c r="B468" s="13"/>
    </row>
    <row r="469" spans="2:2" x14ac:dyDescent="0.2">
      <c r="B469" s="13"/>
    </row>
    <row r="470" spans="2:2" x14ac:dyDescent="0.2">
      <c r="B470" s="13"/>
    </row>
    <row r="471" spans="2:2" x14ac:dyDescent="0.2">
      <c r="B471" s="13"/>
    </row>
    <row r="472" spans="2:2" x14ac:dyDescent="0.2">
      <c r="B472" s="13"/>
    </row>
    <row r="473" spans="2:2" x14ac:dyDescent="0.2">
      <c r="B473" s="13"/>
    </row>
    <row r="474" spans="2:2" x14ac:dyDescent="0.2">
      <c r="B474" s="13"/>
    </row>
    <row r="475" spans="2:2" x14ac:dyDescent="0.2">
      <c r="B475" s="13"/>
    </row>
    <row r="476" spans="2:2" x14ac:dyDescent="0.2">
      <c r="B476" s="13"/>
    </row>
    <row r="477" spans="2:2" x14ac:dyDescent="0.2">
      <c r="B477" s="13"/>
    </row>
    <row r="478" spans="2:2" x14ac:dyDescent="0.2">
      <c r="B478" s="13"/>
    </row>
    <row r="479" spans="2:2" x14ac:dyDescent="0.2">
      <c r="B479" s="13"/>
    </row>
    <row r="480" spans="2:2" x14ac:dyDescent="0.2">
      <c r="B480" s="13"/>
    </row>
    <row r="481" spans="2:2" x14ac:dyDescent="0.2">
      <c r="B481" s="13"/>
    </row>
    <row r="482" spans="2:2" x14ac:dyDescent="0.2">
      <c r="B482" s="13"/>
    </row>
    <row r="483" spans="2:2" x14ac:dyDescent="0.2">
      <c r="B483" s="13"/>
    </row>
    <row r="484" spans="2:2" x14ac:dyDescent="0.2">
      <c r="B484" s="13"/>
    </row>
    <row r="485" spans="2:2" x14ac:dyDescent="0.2">
      <c r="B485" s="13"/>
    </row>
    <row r="486" spans="2:2" x14ac:dyDescent="0.2">
      <c r="B486" s="13"/>
    </row>
    <row r="487" spans="2:2" x14ac:dyDescent="0.2">
      <c r="B487" s="13"/>
    </row>
    <row r="488" spans="2:2" x14ac:dyDescent="0.2">
      <c r="B488" s="13"/>
    </row>
    <row r="489" spans="2:2" x14ac:dyDescent="0.2">
      <c r="B489" s="13"/>
    </row>
    <row r="490" spans="2:2" x14ac:dyDescent="0.2">
      <c r="B490" s="13"/>
    </row>
    <row r="491" spans="2:2" x14ac:dyDescent="0.2">
      <c r="B491" s="13"/>
    </row>
    <row r="492" spans="2:2" x14ac:dyDescent="0.2">
      <c r="B492" s="13"/>
    </row>
    <row r="493" spans="2:2" x14ac:dyDescent="0.2">
      <c r="B493" s="13"/>
    </row>
    <row r="494" spans="2:2" x14ac:dyDescent="0.2">
      <c r="B494" s="13"/>
    </row>
    <row r="495" spans="2:2" x14ac:dyDescent="0.2">
      <c r="B495" s="13"/>
    </row>
    <row r="496" spans="2:2" x14ac:dyDescent="0.2">
      <c r="B496" s="13"/>
    </row>
    <row r="497" spans="2:2" x14ac:dyDescent="0.2">
      <c r="B497" s="13"/>
    </row>
    <row r="498" spans="2:2" x14ac:dyDescent="0.2">
      <c r="B498" s="13"/>
    </row>
    <row r="499" spans="2:2" x14ac:dyDescent="0.2">
      <c r="B499" s="13"/>
    </row>
    <row r="500" spans="2:2" x14ac:dyDescent="0.2">
      <c r="B500" s="13"/>
    </row>
    <row r="501" spans="2:2" x14ac:dyDescent="0.2">
      <c r="B501" s="13"/>
    </row>
    <row r="502" spans="2:2" x14ac:dyDescent="0.2">
      <c r="B502" s="13"/>
    </row>
    <row r="503" spans="2:2" x14ac:dyDescent="0.2">
      <c r="B503" s="13"/>
    </row>
    <row r="504" spans="2:2" x14ac:dyDescent="0.2">
      <c r="B504" s="13"/>
    </row>
    <row r="505" spans="2:2" x14ac:dyDescent="0.2">
      <c r="B505" s="13"/>
    </row>
    <row r="506" spans="2:2" x14ac:dyDescent="0.2">
      <c r="B506" s="13"/>
    </row>
    <row r="507" spans="2:2" x14ac:dyDescent="0.2">
      <c r="B507" s="13"/>
    </row>
    <row r="508" spans="2:2" x14ac:dyDescent="0.2">
      <c r="B508" s="13"/>
    </row>
    <row r="509" spans="2:2" x14ac:dyDescent="0.2">
      <c r="B509" s="13"/>
    </row>
    <row r="510" spans="2:2" x14ac:dyDescent="0.2">
      <c r="B510" s="13"/>
    </row>
    <row r="511" spans="2:2" x14ac:dyDescent="0.2">
      <c r="B511" s="13"/>
    </row>
    <row r="512" spans="2:2" x14ac:dyDescent="0.2">
      <c r="B512" s="13"/>
    </row>
    <row r="513" spans="2:2" x14ac:dyDescent="0.2">
      <c r="B513" s="13"/>
    </row>
    <row r="514" spans="2:2" x14ac:dyDescent="0.2">
      <c r="B514" s="13"/>
    </row>
    <row r="515" spans="2:2" x14ac:dyDescent="0.2">
      <c r="B515" s="13"/>
    </row>
    <row r="516" spans="2:2" x14ac:dyDescent="0.2">
      <c r="B516" s="13"/>
    </row>
    <row r="517" spans="2:2" x14ac:dyDescent="0.2">
      <c r="B517" s="13"/>
    </row>
    <row r="518" spans="2:2" x14ac:dyDescent="0.2">
      <c r="B518" s="13"/>
    </row>
    <row r="519" spans="2:2" x14ac:dyDescent="0.2">
      <c r="B519" s="13"/>
    </row>
    <row r="520" spans="2:2" x14ac:dyDescent="0.2">
      <c r="B520" s="13"/>
    </row>
    <row r="521" spans="2:2" x14ac:dyDescent="0.2">
      <c r="B521" s="13"/>
    </row>
    <row r="522" spans="2:2" x14ac:dyDescent="0.2">
      <c r="B522" s="13"/>
    </row>
    <row r="523" spans="2:2" x14ac:dyDescent="0.2">
      <c r="B523" s="13"/>
    </row>
    <row r="524" spans="2:2" x14ac:dyDescent="0.2">
      <c r="B524" s="13"/>
    </row>
    <row r="525" spans="2:2" x14ac:dyDescent="0.2">
      <c r="B525" s="13"/>
    </row>
  </sheetData>
  <autoFilter ref="L1:L525" xr:uid="{00000000-0009-0000-0000-000000000000}"/>
  <mergeCells count="31">
    <mergeCell ref="AN3:AN5"/>
    <mergeCell ref="AO3:AO5"/>
    <mergeCell ref="AP3:AP5"/>
    <mergeCell ref="AE2:AM2"/>
    <mergeCell ref="AE3:AE5"/>
    <mergeCell ref="AK3:AK5"/>
    <mergeCell ref="AL3:AL5"/>
    <mergeCell ref="AM3:AM5"/>
    <mergeCell ref="AJ3:AJ5"/>
    <mergeCell ref="A1:AO1"/>
    <mergeCell ref="H3:M4"/>
    <mergeCell ref="A3:B5"/>
    <mergeCell ref="E3:G4"/>
    <mergeCell ref="C3:D4"/>
    <mergeCell ref="AF4:AF5"/>
    <mergeCell ref="R3:U4"/>
    <mergeCell ref="Q2:AA2"/>
    <mergeCell ref="AC4:AD4"/>
    <mergeCell ref="AF3:AI3"/>
    <mergeCell ref="AG4:AH4"/>
    <mergeCell ref="AB2:AD2"/>
    <mergeCell ref="AA3:AA5"/>
    <mergeCell ref="Z3:Z5"/>
    <mergeCell ref="V3:Y4"/>
    <mergeCell ref="A2:P2"/>
    <mergeCell ref="O3:P4"/>
    <mergeCell ref="AB3:AD3"/>
    <mergeCell ref="AB4:AB5"/>
    <mergeCell ref="N3:N5"/>
    <mergeCell ref="AI4:AI5"/>
    <mergeCell ref="Q3:Q5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50" orientation="landscape" blackAndWhite="1" r:id="rId1"/>
  <headerFooter alignWithMargins="0">
    <oddFooter>Stránka &amp;P&amp;Rtabulka výkonů VZT zařízení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Tabulka výkonů VZT</vt:lpstr>
      <vt:lpstr>'Tabulka výkonů VZT'!Názvy_tisku</vt:lpstr>
      <vt:lpstr>'Tabulka výkonů VZT'!Oblast_tisku</vt:lpstr>
    </vt:vector>
  </TitlesOfParts>
  <Company>AVC Pro KlIMATIZACE VZDUCHOTECHNIKA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tabulka výkonů VZT zařízení</dc:title>
  <dc:creator>Bc. Jiří Jurenka</dc:creator>
  <cp:lastModifiedBy>Dave</cp:lastModifiedBy>
  <cp:lastPrinted>2017-06-19T10:32:09Z</cp:lastPrinted>
  <dcterms:created xsi:type="dcterms:W3CDTF">1998-08-06T07:29:49Z</dcterms:created>
  <dcterms:modified xsi:type="dcterms:W3CDTF">2019-07-30T04:54:56Z</dcterms:modified>
</cp:coreProperties>
</file>