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kumenty\MMB\Verejne_zakazky\2019_Kancelarsky nabytek pro MMB_na rok 2020\"/>
    </mc:Choice>
  </mc:AlternateContent>
  <bookViews>
    <workbookView xWindow="-105" yWindow="-105" windowWidth="30930" windowHeight="16890"/>
  </bookViews>
  <sheets>
    <sheet name="Seznam popt .nábytkových dílů " sheetId="1" r:id="rId1"/>
  </sheets>
  <calcPr calcId="171027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72" i="1" l="1"/>
  <c r="E72" i="1" s="1"/>
  <c r="F71" i="1"/>
  <c r="E71" i="1" s="1"/>
  <c r="F70" i="1"/>
  <c r="E70" i="1" s="1"/>
  <c r="F69" i="1"/>
  <c r="E69" i="1" s="1"/>
  <c r="F68" i="1"/>
  <c r="E68" i="1" s="1"/>
  <c r="F67" i="1"/>
  <c r="E67" i="1" s="1"/>
  <c r="F66" i="1"/>
  <c r="E66" i="1" s="1"/>
  <c r="F65" i="1"/>
  <c r="E65" i="1" s="1"/>
  <c r="F64" i="1"/>
  <c r="E64" i="1" s="1"/>
  <c r="F63" i="1"/>
  <c r="E63" i="1" s="1"/>
  <c r="F62" i="1"/>
  <c r="E62" i="1"/>
  <c r="F61" i="1"/>
  <c r="E61" i="1" s="1"/>
  <c r="F60" i="1"/>
  <c r="E60" i="1" s="1"/>
  <c r="F59" i="1"/>
  <c r="E59" i="1" s="1"/>
  <c r="F58" i="1"/>
  <c r="E58" i="1" s="1"/>
  <c r="F57" i="1"/>
  <c r="E57" i="1" s="1"/>
  <c r="F56" i="1"/>
  <c r="E56" i="1" s="1"/>
  <c r="F55" i="1"/>
  <c r="E55" i="1" s="1"/>
  <c r="F54" i="1"/>
  <c r="E54" i="1" s="1"/>
  <c r="F53" i="1"/>
  <c r="E53" i="1"/>
  <c r="F52" i="1"/>
  <c r="E52" i="1" s="1"/>
  <c r="F51" i="1"/>
  <c r="E51" i="1" s="1"/>
  <c r="F50" i="1"/>
  <c r="E50" i="1" s="1"/>
  <c r="F27" i="1"/>
  <c r="E27" i="1"/>
  <c r="F49" i="1" l="1"/>
  <c r="E49" i="1" s="1"/>
  <c r="F48" i="1"/>
  <c r="E48" i="1" s="1"/>
  <c r="F47" i="1"/>
  <c r="E47" i="1" s="1"/>
  <c r="F46" i="1"/>
  <c r="E46" i="1" s="1"/>
  <c r="F45" i="1"/>
  <c r="E45" i="1" s="1"/>
  <c r="F44" i="1"/>
  <c r="E44" i="1" s="1"/>
  <c r="F43" i="1"/>
  <c r="E43" i="1" s="1"/>
  <c r="F42" i="1"/>
  <c r="E42" i="1" s="1"/>
  <c r="F41" i="1"/>
  <c r="E41" i="1" s="1"/>
  <c r="F40" i="1"/>
  <c r="E40" i="1" s="1"/>
  <c r="F39" i="1"/>
  <c r="E39" i="1" s="1"/>
  <c r="F38" i="1"/>
  <c r="E38" i="1" s="1"/>
  <c r="F37" i="1"/>
  <c r="E37" i="1" s="1"/>
  <c r="F36" i="1"/>
  <c r="E36" i="1" s="1"/>
  <c r="F35" i="1"/>
  <c r="E35" i="1" s="1"/>
  <c r="F34" i="1"/>
  <c r="E34" i="1" s="1"/>
  <c r="F33" i="1"/>
  <c r="E33" i="1" s="1"/>
  <c r="F32" i="1"/>
  <c r="E32" i="1" s="1"/>
  <c r="F31" i="1"/>
  <c r="E31" i="1" s="1"/>
  <c r="F30" i="1"/>
  <c r="E30" i="1" s="1"/>
  <c r="F29" i="1"/>
  <c r="E29" i="1" s="1"/>
  <c r="F28" i="1"/>
  <c r="E28" i="1" s="1"/>
  <c r="F26" i="1"/>
  <c r="E26" i="1" s="1"/>
  <c r="F25" i="1"/>
  <c r="E25" i="1" s="1"/>
  <c r="F24" i="1"/>
  <c r="E24" i="1" s="1"/>
  <c r="F23" i="1"/>
  <c r="E23" i="1" s="1"/>
  <c r="F22" i="1"/>
  <c r="E22" i="1" s="1"/>
  <c r="F21" i="1"/>
  <c r="E21" i="1" s="1"/>
  <c r="F20" i="1"/>
  <c r="E20" i="1" s="1"/>
  <c r="F19" i="1"/>
  <c r="E19" i="1" s="1"/>
  <c r="F18" i="1"/>
  <c r="E18" i="1" s="1"/>
  <c r="F17" i="1"/>
  <c r="E17" i="1" s="1"/>
  <c r="F16" i="1"/>
  <c r="E16" i="1" s="1"/>
  <c r="F15" i="1"/>
  <c r="E15" i="1" s="1"/>
  <c r="F14" i="1"/>
  <c r="E14" i="1" s="1"/>
  <c r="F13" i="1"/>
  <c r="E13" i="1" s="1"/>
  <c r="F12" i="1"/>
  <c r="E12" i="1" s="1"/>
  <c r="F11" i="1"/>
  <c r="E11" i="1" s="1"/>
  <c r="F10" i="1"/>
  <c r="E10" i="1" s="1"/>
  <c r="F9" i="1"/>
  <c r="E9" i="1" s="1"/>
  <c r="F8" i="1"/>
  <c r="E8" i="1" s="1"/>
  <c r="F7" i="1"/>
  <c r="E7" i="1" s="1"/>
  <c r="F6" i="1"/>
  <c r="E6" i="1" s="1"/>
  <c r="F5" i="1"/>
  <c r="E5" i="1" s="1"/>
</calcChain>
</file>

<file path=xl/sharedStrings.xml><?xml version="1.0" encoding="utf-8"?>
<sst xmlns="http://schemas.openxmlformats.org/spreadsheetml/2006/main" count="143" uniqueCount="99">
  <si>
    <t>Seznam poptávaných nábytkových dílů</t>
  </si>
  <si>
    <t>Název nábytkového dílu</t>
  </si>
  <si>
    <t>DPH</t>
  </si>
  <si>
    <t>Cena za ks včetně DPH</t>
  </si>
  <si>
    <t>Cena za ks                bez DPH</t>
  </si>
  <si>
    <t>Skříň střední úzká otevřená</t>
  </si>
  <si>
    <t>Skříň střední úzká zavřená</t>
  </si>
  <si>
    <t>Skříň nízká úzká otevřená</t>
  </si>
  <si>
    <t>Skříň nízká úzká zavřená</t>
  </si>
  <si>
    <t>Skříň vysoká úzká otevřená</t>
  </si>
  <si>
    <t>Skříň vysoká úzká zavřená</t>
  </si>
  <si>
    <t>Skříň nízká široká otevřená</t>
  </si>
  <si>
    <t>Skříň nízká široká zavřená</t>
  </si>
  <si>
    <t>Skříň střední široká otevřená</t>
  </si>
  <si>
    <t>Skříň střední široká zavřená</t>
  </si>
  <si>
    <t>Pracovní stůl</t>
  </si>
  <si>
    <t>800x800/735</t>
  </si>
  <si>
    <t>1200x800/735</t>
  </si>
  <si>
    <t>1400x800/735</t>
  </si>
  <si>
    <t>1600x800/735</t>
  </si>
  <si>
    <t>1800x800/735</t>
  </si>
  <si>
    <t>1200x700/735</t>
  </si>
  <si>
    <t>1400x700/735</t>
  </si>
  <si>
    <t>1800x1200(800)/735</t>
  </si>
  <si>
    <t>1600x1200(800)/735</t>
  </si>
  <si>
    <t>Přísed půlelipsa</t>
  </si>
  <si>
    <t>1600x450/735</t>
  </si>
  <si>
    <t>Přísed půlkruh</t>
  </si>
  <si>
    <t>Přísed obdélník</t>
  </si>
  <si>
    <t>Jednací stůl</t>
  </si>
  <si>
    <t>800x800/742</t>
  </si>
  <si>
    <t>1200x800/742</t>
  </si>
  <si>
    <t>1400x800/742</t>
  </si>
  <si>
    <t>1600x800/742</t>
  </si>
  <si>
    <t>1800x800/742</t>
  </si>
  <si>
    <t>2000x1000/742</t>
  </si>
  <si>
    <t>2400x1000/742</t>
  </si>
  <si>
    <t>2000x1200/742</t>
  </si>
  <si>
    <t>2400x1200/742</t>
  </si>
  <si>
    <t>Konferenční stůl</t>
  </si>
  <si>
    <t>pr. 900/742</t>
  </si>
  <si>
    <t>pr. 700/742</t>
  </si>
  <si>
    <t>800x800/507</t>
  </si>
  <si>
    <t>pr. 700/507</t>
  </si>
  <si>
    <t>443x600/600</t>
  </si>
  <si>
    <t>400x450/742</t>
  </si>
  <si>
    <t>400x470/742</t>
  </si>
  <si>
    <t>800x450/742</t>
  </si>
  <si>
    <t>800x470/742</t>
  </si>
  <si>
    <t>400x450/735</t>
  </si>
  <si>
    <t>400x470/735</t>
  </si>
  <si>
    <t>800x450/735</t>
  </si>
  <si>
    <t>800x470/735</t>
  </si>
  <si>
    <t>Skříń nízká rohová</t>
  </si>
  <si>
    <t>450x450/735</t>
  </si>
  <si>
    <t>Skříň střední rohová</t>
  </si>
  <si>
    <t>450x450/1063</t>
  </si>
  <si>
    <t>400x450/1063</t>
  </si>
  <si>
    <t>400x470/1063</t>
  </si>
  <si>
    <t>Skříň střední úzká zavřená 2+0</t>
  </si>
  <si>
    <t>800x450/1063</t>
  </si>
  <si>
    <t>800x470/1063</t>
  </si>
  <si>
    <t>Skříň střední široká zavřená 2+0</t>
  </si>
  <si>
    <t>Rozměry v mm                                           (š x h / v)</t>
  </si>
  <si>
    <t>400x450/1780</t>
  </si>
  <si>
    <t>Skříň vysoká úzká zavřená 2+0</t>
  </si>
  <si>
    <t>400x470/1780</t>
  </si>
  <si>
    <t>Skříň vysoká úzká zavřená 3+0</t>
  </si>
  <si>
    <t>Skříń vysoká úzká zavřená 2+3</t>
  </si>
  <si>
    <t>Skříň vysoká úzká zavřená 2+3 sklo</t>
  </si>
  <si>
    <t>Skříń vysoká široká otevřená</t>
  </si>
  <si>
    <t>800x450/1780</t>
  </si>
  <si>
    <t>Skříň vysoká široká zavřená 2+0</t>
  </si>
  <si>
    <t>800x470/1780</t>
  </si>
  <si>
    <t>Skříň vysoká široká zavřená 3+0</t>
  </si>
  <si>
    <t>Skříň vysoká široká zavřená 2+0+2</t>
  </si>
  <si>
    <t>Skříň vysoká široká zavřená 2+3</t>
  </si>
  <si>
    <t>Skříň vysoká široká zavřená 2+3 sklo</t>
  </si>
  <si>
    <t>Skříň vysoká široká zavřená (policová)</t>
  </si>
  <si>
    <t>600x470/1780</t>
  </si>
  <si>
    <t>Nástavec na šatní skříň 600</t>
  </si>
  <si>
    <t>600x470/717</t>
  </si>
  <si>
    <t>600x1200</t>
  </si>
  <si>
    <t>Přísed čtvrkruh</t>
  </si>
  <si>
    <t>800x350/735</t>
  </si>
  <si>
    <t>Skříň vysoká úzká zavřená 2+0+2</t>
  </si>
  <si>
    <t>Číslo z technické specifikace</t>
  </si>
  <si>
    <t>Kontejner T (tužkovník)+3x zásuvka</t>
  </si>
  <si>
    <t>Stolová skříň úzká otevřená-půda tl. 25mm</t>
  </si>
  <si>
    <t>Stolová skříň úzká zavřená-půda tl. 25mm</t>
  </si>
  <si>
    <t>Stolová skříň široká otevřená-půda tl.25mm</t>
  </si>
  <si>
    <t>Stolová skříň široká zavřená-půda tl.25mm</t>
  </si>
  <si>
    <t>Kontejner T+ 1x zásuvka + výsuvný rám</t>
  </si>
  <si>
    <t>Stolová skříň široká 2x výsuvný rám+zámek-půda tl.25mm</t>
  </si>
  <si>
    <t>Skříň vysoká široká 2x výsuvný rám+zámek, 3M dveře</t>
  </si>
  <si>
    <t>Skříň šatní - šatní výsuv + 1x police</t>
  </si>
  <si>
    <t>Věšáková stěna - 3x věšák</t>
  </si>
  <si>
    <t>Registrační vložka do modulu skříní 800</t>
  </si>
  <si>
    <t>Příloha č. 1 zadávací dokumentace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</si>
</sst>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justify"/>
    </xf>
    <xf numFmtId="0" fontId="2" fillId="0" borderId="1" xfId="0" applyFont="1" applyBorder="1"/>
    <xf numFmtId="0" fontId="5" fillId="0" borderId="1" xfId="0" applyFont="1" applyBorder="1" applyAlignment="1">
      <alignment horizontal="justify" vertical="center"/>
    </xf>
    <xf numFmtId="0" fontId="4" fillId="0" borderId="1" xfId="0" applyFont="1" applyBorder="1" applyAlignment="1">
      <alignment vertical="center"/>
    </xf>
    <xf numFmtId="0" fontId="6" fillId="0" borderId="0" xfId="0" applyFont="1"/>
    <xf numFmtId="0" fontId="7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5"/>
  <sheetViews>
    <sheetView tabSelected="1" zoomScaleNormal="100" workbookViewId="0">
      <selection activeCell="H4" sqref="H4"/>
    </sheetView>
  </sheetViews>
  <sheetFormatPr defaultRowHeight="15" x14ac:dyDescent="0.25"/>
  <cols>
    <col min="1" max="1" width="11.7109375" customWidth="1"/>
    <col min="2" max="2" width="40.28515625" customWidth="1"/>
    <col min="3" max="3" width="21.7109375" customWidth="1"/>
    <col min="4" max="4" width="9.28515625" customWidth="1"/>
    <col min="5" max="5" width="9.7109375" customWidth="1"/>
    <col min="6" max="6" width="14.140625" customWidth="1"/>
  </cols>
  <sheetData>
    <row r="1" spans="1:6" x14ac:dyDescent="0.25">
      <c r="A1" s="3"/>
      <c r="B1" s="3"/>
      <c r="D1" s="4" t="s">
        <v>98</v>
      </c>
    </row>
    <row r="2" spans="1:6" ht="15.75" x14ac:dyDescent="0.25">
      <c r="A2" s="12" t="s">
        <v>0</v>
      </c>
      <c r="B2" s="11"/>
      <c r="C2" s="3"/>
      <c r="D2" s="3"/>
      <c r="E2" s="3"/>
      <c r="F2" s="3"/>
    </row>
    <row r="3" spans="1:6" x14ac:dyDescent="0.25">
      <c r="A3" s="3"/>
      <c r="B3" s="3"/>
      <c r="C3" s="3"/>
      <c r="D3" s="3"/>
      <c r="E3" s="3"/>
      <c r="F3" s="3"/>
    </row>
    <row r="4" spans="1:6" s="1" customFormat="1" ht="61.9" customHeight="1" x14ac:dyDescent="0.25">
      <c r="A4" s="5" t="s">
        <v>86</v>
      </c>
      <c r="B4" s="5" t="s">
        <v>1</v>
      </c>
      <c r="C4" s="5" t="s">
        <v>63</v>
      </c>
      <c r="D4" s="5" t="s">
        <v>4</v>
      </c>
      <c r="E4" s="5" t="s">
        <v>2</v>
      </c>
      <c r="F4" s="5" t="s">
        <v>3</v>
      </c>
    </row>
    <row r="5" spans="1:6" x14ac:dyDescent="0.25">
      <c r="A5" s="6">
        <v>1</v>
      </c>
      <c r="B5" s="7" t="s">
        <v>15</v>
      </c>
      <c r="C5" s="8" t="s">
        <v>16</v>
      </c>
      <c r="D5" s="8">
        <v>0</v>
      </c>
      <c r="E5" s="8">
        <f>F5-D5</f>
        <v>0</v>
      </c>
      <c r="F5" s="8">
        <f>D5*1.21</f>
        <v>0</v>
      </c>
    </row>
    <row r="6" spans="1:6" x14ac:dyDescent="0.25">
      <c r="A6" s="6">
        <v>2</v>
      </c>
      <c r="B6" s="7" t="s">
        <v>15</v>
      </c>
      <c r="C6" s="8" t="s">
        <v>17</v>
      </c>
      <c r="D6" s="8">
        <v>0</v>
      </c>
      <c r="E6" s="8">
        <f>F6-D6</f>
        <v>0</v>
      </c>
      <c r="F6" s="8">
        <f>D6*1.21</f>
        <v>0</v>
      </c>
    </row>
    <row r="7" spans="1:6" x14ac:dyDescent="0.25">
      <c r="A7" s="6">
        <v>3</v>
      </c>
      <c r="B7" s="7" t="s">
        <v>15</v>
      </c>
      <c r="C7" s="8" t="s">
        <v>18</v>
      </c>
      <c r="D7" s="8">
        <v>0</v>
      </c>
      <c r="E7" s="8">
        <f>F7-D7</f>
        <v>0</v>
      </c>
      <c r="F7" s="8">
        <f>D7*1.21</f>
        <v>0</v>
      </c>
    </row>
    <row r="8" spans="1:6" x14ac:dyDescent="0.25">
      <c r="A8" s="6">
        <v>4</v>
      </c>
      <c r="B8" s="7" t="s">
        <v>15</v>
      </c>
      <c r="C8" s="8" t="s">
        <v>19</v>
      </c>
      <c r="D8" s="8">
        <v>0</v>
      </c>
      <c r="E8" s="8">
        <f t="shared" ref="E8:E49" si="0">F8-D8</f>
        <v>0</v>
      </c>
      <c r="F8" s="8">
        <f t="shared" ref="F8:F49" si="1">D8*1.21</f>
        <v>0</v>
      </c>
    </row>
    <row r="9" spans="1:6" x14ac:dyDescent="0.25">
      <c r="A9" s="6">
        <v>5</v>
      </c>
      <c r="B9" s="7" t="s">
        <v>15</v>
      </c>
      <c r="C9" s="8" t="s">
        <v>20</v>
      </c>
      <c r="D9" s="8">
        <v>0</v>
      </c>
      <c r="E9" s="8">
        <f t="shared" si="0"/>
        <v>0</v>
      </c>
      <c r="F9" s="8">
        <f t="shared" si="1"/>
        <v>0</v>
      </c>
    </row>
    <row r="10" spans="1:6" x14ac:dyDescent="0.25">
      <c r="A10" s="6">
        <v>6</v>
      </c>
      <c r="B10" s="7" t="s">
        <v>15</v>
      </c>
      <c r="C10" s="8" t="s">
        <v>21</v>
      </c>
      <c r="D10" s="8">
        <v>0</v>
      </c>
      <c r="E10" s="8">
        <f t="shared" si="0"/>
        <v>0</v>
      </c>
      <c r="F10" s="8">
        <f t="shared" si="1"/>
        <v>0</v>
      </c>
    </row>
    <row r="11" spans="1:6" x14ac:dyDescent="0.25">
      <c r="A11" s="6">
        <v>7</v>
      </c>
      <c r="B11" s="7" t="s">
        <v>15</v>
      </c>
      <c r="C11" s="8" t="s">
        <v>22</v>
      </c>
      <c r="D11" s="8">
        <v>0</v>
      </c>
      <c r="E11" s="8">
        <f t="shared" si="0"/>
        <v>0</v>
      </c>
      <c r="F11" s="8">
        <f t="shared" si="1"/>
        <v>0</v>
      </c>
    </row>
    <row r="12" spans="1:6" x14ac:dyDescent="0.25">
      <c r="A12" s="6">
        <v>8</v>
      </c>
      <c r="B12" s="7" t="s">
        <v>15</v>
      </c>
      <c r="C12" s="8" t="s">
        <v>23</v>
      </c>
      <c r="D12" s="8">
        <v>0</v>
      </c>
      <c r="E12" s="8">
        <f t="shared" si="0"/>
        <v>0</v>
      </c>
      <c r="F12" s="8">
        <f t="shared" si="1"/>
        <v>0</v>
      </c>
    </row>
    <row r="13" spans="1:6" x14ac:dyDescent="0.25">
      <c r="A13" s="6">
        <v>9</v>
      </c>
      <c r="B13" s="7" t="s">
        <v>15</v>
      </c>
      <c r="C13" s="8" t="s">
        <v>24</v>
      </c>
      <c r="D13" s="8">
        <v>0</v>
      </c>
      <c r="E13" s="8">
        <f t="shared" si="0"/>
        <v>0</v>
      </c>
      <c r="F13" s="8">
        <f t="shared" si="1"/>
        <v>0</v>
      </c>
    </row>
    <row r="14" spans="1:6" x14ac:dyDescent="0.25">
      <c r="A14" s="6">
        <v>10</v>
      </c>
      <c r="B14" s="7" t="s">
        <v>25</v>
      </c>
      <c r="C14" s="8" t="s">
        <v>26</v>
      </c>
      <c r="D14" s="8">
        <v>0</v>
      </c>
      <c r="E14" s="8">
        <f t="shared" si="0"/>
        <v>0</v>
      </c>
      <c r="F14" s="8">
        <f t="shared" si="1"/>
        <v>0</v>
      </c>
    </row>
    <row r="15" spans="1:6" x14ac:dyDescent="0.25">
      <c r="A15" s="6">
        <v>11</v>
      </c>
      <c r="B15" s="7" t="s">
        <v>83</v>
      </c>
      <c r="C15" s="8" t="s">
        <v>16</v>
      </c>
      <c r="D15" s="8">
        <v>0</v>
      </c>
      <c r="E15" s="8">
        <f t="shared" si="0"/>
        <v>0</v>
      </c>
      <c r="F15" s="8">
        <f t="shared" si="1"/>
        <v>0</v>
      </c>
    </row>
    <row r="16" spans="1:6" x14ac:dyDescent="0.25">
      <c r="A16" s="6">
        <v>12</v>
      </c>
      <c r="B16" s="7" t="s">
        <v>27</v>
      </c>
      <c r="C16" s="8" t="s">
        <v>84</v>
      </c>
      <c r="D16" s="8">
        <v>0</v>
      </c>
      <c r="E16" s="8">
        <f t="shared" si="0"/>
        <v>0</v>
      </c>
      <c r="F16" s="8">
        <f t="shared" si="1"/>
        <v>0</v>
      </c>
    </row>
    <row r="17" spans="1:6" x14ac:dyDescent="0.25">
      <c r="A17" s="6">
        <v>13</v>
      </c>
      <c r="B17" s="7" t="s">
        <v>28</v>
      </c>
      <c r="C17" s="8" t="s">
        <v>17</v>
      </c>
      <c r="D17" s="8">
        <v>0</v>
      </c>
      <c r="E17" s="8">
        <f t="shared" si="0"/>
        <v>0</v>
      </c>
      <c r="F17" s="8">
        <f t="shared" si="1"/>
        <v>0</v>
      </c>
    </row>
    <row r="18" spans="1:6" x14ac:dyDescent="0.25">
      <c r="A18" s="6">
        <v>14</v>
      </c>
      <c r="B18" s="7" t="s">
        <v>28</v>
      </c>
      <c r="C18" s="8" t="s">
        <v>18</v>
      </c>
      <c r="D18" s="8">
        <v>0</v>
      </c>
      <c r="E18" s="8">
        <f t="shared" si="0"/>
        <v>0</v>
      </c>
      <c r="F18" s="8">
        <f t="shared" si="1"/>
        <v>0</v>
      </c>
    </row>
    <row r="19" spans="1:6" x14ac:dyDescent="0.25">
      <c r="A19" s="6">
        <v>15</v>
      </c>
      <c r="B19" s="7" t="s">
        <v>28</v>
      </c>
      <c r="C19" s="8" t="s">
        <v>19</v>
      </c>
      <c r="D19" s="8">
        <v>0</v>
      </c>
      <c r="E19" s="8">
        <f t="shared" si="0"/>
        <v>0</v>
      </c>
      <c r="F19" s="8">
        <f t="shared" si="1"/>
        <v>0</v>
      </c>
    </row>
    <row r="20" spans="1:6" x14ac:dyDescent="0.25">
      <c r="A20" s="6">
        <v>16</v>
      </c>
      <c r="B20" s="7" t="s">
        <v>29</v>
      </c>
      <c r="C20" s="8" t="s">
        <v>30</v>
      </c>
      <c r="D20" s="8">
        <v>0</v>
      </c>
      <c r="E20" s="8">
        <f t="shared" si="0"/>
        <v>0</v>
      </c>
      <c r="F20" s="8">
        <f t="shared" si="1"/>
        <v>0</v>
      </c>
    </row>
    <row r="21" spans="1:6" x14ac:dyDescent="0.25">
      <c r="A21" s="6">
        <v>17</v>
      </c>
      <c r="B21" s="7" t="s">
        <v>29</v>
      </c>
      <c r="C21" s="8" t="s">
        <v>31</v>
      </c>
      <c r="D21" s="8">
        <v>0</v>
      </c>
      <c r="E21" s="8">
        <f t="shared" si="0"/>
        <v>0</v>
      </c>
      <c r="F21" s="8">
        <f t="shared" si="1"/>
        <v>0</v>
      </c>
    </row>
    <row r="22" spans="1:6" x14ac:dyDescent="0.25">
      <c r="A22" s="6">
        <v>18</v>
      </c>
      <c r="B22" s="7" t="s">
        <v>29</v>
      </c>
      <c r="C22" s="8" t="s">
        <v>32</v>
      </c>
      <c r="D22" s="8">
        <v>0</v>
      </c>
      <c r="E22" s="8">
        <f t="shared" si="0"/>
        <v>0</v>
      </c>
      <c r="F22" s="8">
        <f t="shared" si="1"/>
        <v>0</v>
      </c>
    </row>
    <row r="23" spans="1:6" x14ac:dyDescent="0.25">
      <c r="A23" s="6">
        <v>19</v>
      </c>
      <c r="B23" s="7" t="s">
        <v>29</v>
      </c>
      <c r="C23" s="8" t="s">
        <v>33</v>
      </c>
      <c r="D23" s="8">
        <v>0</v>
      </c>
      <c r="E23" s="8">
        <f t="shared" si="0"/>
        <v>0</v>
      </c>
      <c r="F23" s="8">
        <f t="shared" si="1"/>
        <v>0</v>
      </c>
    </row>
    <row r="24" spans="1:6" x14ac:dyDescent="0.25">
      <c r="A24" s="6">
        <v>20</v>
      </c>
      <c r="B24" s="7" t="s">
        <v>29</v>
      </c>
      <c r="C24" s="8" t="s">
        <v>34</v>
      </c>
      <c r="D24" s="8">
        <v>0</v>
      </c>
      <c r="E24" s="8">
        <f t="shared" si="0"/>
        <v>0</v>
      </c>
      <c r="F24" s="8">
        <f t="shared" si="1"/>
        <v>0</v>
      </c>
    </row>
    <row r="25" spans="1:6" x14ac:dyDescent="0.25">
      <c r="A25" s="6">
        <v>21</v>
      </c>
      <c r="B25" s="7" t="s">
        <v>29</v>
      </c>
      <c r="C25" s="8" t="s">
        <v>35</v>
      </c>
      <c r="D25" s="8">
        <v>0</v>
      </c>
      <c r="E25" s="8">
        <f t="shared" si="0"/>
        <v>0</v>
      </c>
      <c r="F25" s="8">
        <f t="shared" si="1"/>
        <v>0</v>
      </c>
    </row>
    <row r="26" spans="1:6" x14ac:dyDescent="0.25">
      <c r="A26" s="6">
        <v>22</v>
      </c>
      <c r="B26" s="7" t="s">
        <v>29</v>
      </c>
      <c r="C26" s="8" t="s">
        <v>36</v>
      </c>
      <c r="D26" s="8">
        <v>0</v>
      </c>
      <c r="E26" s="8">
        <f t="shared" si="0"/>
        <v>0</v>
      </c>
      <c r="F26" s="8">
        <f t="shared" si="1"/>
        <v>0</v>
      </c>
    </row>
    <row r="27" spans="1:6" x14ac:dyDescent="0.25">
      <c r="A27" s="6">
        <v>23</v>
      </c>
      <c r="B27" s="7" t="s">
        <v>29</v>
      </c>
      <c r="C27" s="8" t="s">
        <v>37</v>
      </c>
      <c r="D27" s="8">
        <v>0</v>
      </c>
      <c r="E27" s="8">
        <f t="shared" ref="E27" si="2">F27-D27</f>
        <v>0</v>
      </c>
      <c r="F27" s="8">
        <f t="shared" ref="F27" si="3">D27*1.21</f>
        <v>0</v>
      </c>
    </row>
    <row r="28" spans="1:6" x14ac:dyDescent="0.25">
      <c r="A28" s="6">
        <v>24</v>
      </c>
      <c r="B28" s="7" t="s">
        <v>29</v>
      </c>
      <c r="C28" s="8" t="s">
        <v>38</v>
      </c>
      <c r="D28" s="8">
        <v>0</v>
      </c>
      <c r="E28" s="8">
        <f t="shared" si="0"/>
        <v>0</v>
      </c>
      <c r="F28" s="8">
        <f t="shared" si="1"/>
        <v>0</v>
      </c>
    </row>
    <row r="29" spans="1:6" x14ac:dyDescent="0.25">
      <c r="A29" s="6">
        <v>25</v>
      </c>
      <c r="B29" s="7" t="s">
        <v>39</v>
      </c>
      <c r="C29" s="8" t="s">
        <v>30</v>
      </c>
      <c r="D29" s="8">
        <v>0</v>
      </c>
      <c r="E29" s="8">
        <f t="shared" si="0"/>
        <v>0</v>
      </c>
      <c r="F29" s="8">
        <f t="shared" si="1"/>
        <v>0</v>
      </c>
    </row>
    <row r="30" spans="1:6" x14ac:dyDescent="0.25">
      <c r="A30" s="6">
        <v>26</v>
      </c>
      <c r="B30" s="7" t="s">
        <v>39</v>
      </c>
      <c r="C30" s="8" t="s">
        <v>40</v>
      </c>
      <c r="D30" s="8">
        <v>0</v>
      </c>
      <c r="E30" s="8">
        <f t="shared" si="0"/>
        <v>0</v>
      </c>
      <c r="F30" s="8">
        <f t="shared" si="1"/>
        <v>0</v>
      </c>
    </row>
    <row r="31" spans="1:6" x14ac:dyDescent="0.25">
      <c r="A31" s="6">
        <v>27</v>
      </c>
      <c r="B31" s="7" t="s">
        <v>39</v>
      </c>
      <c r="C31" s="8" t="s">
        <v>41</v>
      </c>
      <c r="D31" s="8">
        <v>0</v>
      </c>
      <c r="E31" s="8">
        <f t="shared" si="0"/>
        <v>0</v>
      </c>
      <c r="F31" s="8">
        <f t="shared" si="1"/>
        <v>0</v>
      </c>
    </row>
    <row r="32" spans="1:6" x14ac:dyDescent="0.25">
      <c r="A32" s="6">
        <v>28</v>
      </c>
      <c r="B32" s="7" t="s">
        <v>39</v>
      </c>
      <c r="C32" s="8" t="s">
        <v>42</v>
      </c>
      <c r="D32" s="8">
        <v>0</v>
      </c>
      <c r="E32" s="8">
        <f t="shared" si="0"/>
        <v>0</v>
      </c>
      <c r="F32" s="8">
        <f t="shared" si="1"/>
        <v>0</v>
      </c>
    </row>
    <row r="33" spans="1:6" x14ac:dyDescent="0.25">
      <c r="A33" s="6">
        <v>29</v>
      </c>
      <c r="B33" s="7" t="s">
        <v>39</v>
      </c>
      <c r="C33" s="8" t="s">
        <v>43</v>
      </c>
      <c r="D33" s="8">
        <v>0</v>
      </c>
      <c r="E33" s="8">
        <f t="shared" si="0"/>
        <v>0</v>
      </c>
      <c r="F33" s="8">
        <f t="shared" si="1"/>
        <v>0</v>
      </c>
    </row>
    <row r="34" spans="1:6" x14ac:dyDescent="0.25">
      <c r="A34" s="6">
        <v>30</v>
      </c>
      <c r="B34" s="7" t="s">
        <v>87</v>
      </c>
      <c r="C34" s="8" t="s">
        <v>44</v>
      </c>
      <c r="D34" s="8">
        <v>0</v>
      </c>
      <c r="E34" s="8">
        <f t="shared" si="0"/>
        <v>0</v>
      </c>
      <c r="F34" s="8">
        <f t="shared" si="1"/>
        <v>0</v>
      </c>
    </row>
    <row r="35" spans="1:6" x14ac:dyDescent="0.25">
      <c r="A35" s="6">
        <v>31</v>
      </c>
      <c r="B35" s="7" t="s">
        <v>92</v>
      </c>
      <c r="C35" s="8" t="s">
        <v>44</v>
      </c>
      <c r="D35" s="8">
        <v>0</v>
      </c>
      <c r="E35" s="8">
        <f t="shared" si="0"/>
        <v>0</v>
      </c>
      <c r="F35" s="8">
        <f t="shared" si="1"/>
        <v>0</v>
      </c>
    </row>
    <row r="36" spans="1:6" ht="16.149999999999999" customHeight="1" x14ac:dyDescent="0.25">
      <c r="A36" s="6">
        <v>32</v>
      </c>
      <c r="B36" s="7" t="s">
        <v>88</v>
      </c>
      <c r="C36" s="8" t="s">
        <v>45</v>
      </c>
      <c r="D36" s="8">
        <v>0</v>
      </c>
      <c r="E36" s="8">
        <f t="shared" si="0"/>
        <v>0</v>
      </c>
      <c r="F36" s="8">
        <f t="shared" si="1"/>
        <v>0</v>
      </c>
    </row>
    <row r="37" spans="1:6" x14ac:dyDescent="0.25">
      <c r="A37" s="6">
        <v>33</v>
      </c>
      <c r="B37" s="7" t="s">
        <v>89</v>
      </c>
      <c r="C37" s="8" t="s">
        <v>46</v>
      </c>
      <c r="D37" s="8">
        <v>0</v>
      </c>
      <c r="E37" s="8">
        <f t="shared" si="0"/>
        <v>0</v>
      </c>
      <c r="F37" s="8">
        <f t="shared" si="1"/>
        <v>0</v>
      </c>
    </row>
    <row r="38" spans="1:6" ht="31.15" customHeight="1" x14ac:dyDescent="0.25">
      <c r="A38" s="6">
        <v>34</v>
      </c>
      <c r="B38" s="7" t="s">
        <v>90</v>
      </c>
      <c r="C38" s="8" t="s">
        <v>47</v>
      </c>
      <c r="D38" s="8">
        <v>0</v>
      </c>
      <c r="E38" s="8">
        <f t="shared" si="0"/>
        <v>0</v>
      </c>
      <c r="F38" s="8">
        <f t="shared" si="1"/>
        <v>0</v>
      </c>
    </row>
    <row r="39" spans="1:6" x14ac:dyDescent="0.25">
      <c r="A39" s="6">
        <v>35</v>
      </c>
      <c r="B39" s="7" t="s">
        <v>91</v>
      </c>
      <c r="C39" s="8" t="s">
        <v>48</v>
      </c>
      <c r="D39" s="8">
        <v>0</v>
      </c>
      <c r="E39" s="8">
        <f t="shared" si="0"/>
        <v>0</v>
      </c>
      <c r="F39" s="8">
        <f t="shared" si="1"/>
        <v>0</v>
      </c>
    </row>
    <row r="40" spans="1:6" ht="30.6" customHeight="1" x14ac:dyDescent="0.25">
      <c r="A40" s="6">
        <v>36</v>
      </c>
      <c r="B40" s="7" t="s">
        <v>93</v>
      </c>
      <c r="C40" s="8" t="s">
        <v>48</v>
      </c>
      <c r="D40" s="8">
        <v>0</v>
      </c>
      <c r="E40" s="8">
        <f t="shared" si="0"/>
        <v>0</v>
      </c>
      <c r="F40" s="8">
        <f t="shared" si="1"/>
        <v>0</v>
      </c>
    </row>
    <row r="41" spans="1:6" x14ac:dyDescent="0.25">
      <c r="A41" s="6">
        <v>37</v>
      </c>
      <c r="B41" s="7" t="s">
        <v>7</v>
      </c>
      <c r="C41" s="8" t="s">
        <v>49</v>
      </c>
      <c r="D41" s="8">
        <v>0</v>
      </c>
      <c r="E41" s="8">
        <f t="shared" si="0"/>
        <v>0</v>
      </c>
      <c r="F41" s="8">
        <f t="shared" si="1"/>
        <v>0</v>
      </c>
    </row>
    <row r="42" spans="1:6" x14ac:dyDescent="0.25">
      <c r="A42" s="6">
        <v>38</v>
      </c>
      <c r="B42" s="7" t="s">
        <v>8</v>
      </c>
      <c r="C42" s="8" t="s">
        <v>50</v>
      </c>
      <c r="D42" s="8">
        <v>0</v>
      </c>
      <c r="E42" s="8">
        <f t="shared" si="0"/>
        <v>0</v>
      </c>
      <c r="F42" s="8">
        <f t="shared" si="1"/>
        <v>0</v>
      </c>
    </row>
    <row r="43" spans="1:6" x14ac:dyDescent="0.25">
      <c r="A43" s="6">
        <v>39</v>
      </c>
      <c r="B43" s="7" t="s">
        <v>11</v>
      </c>
      <c r="C43" s="8" t="s">
        <v>51</v>
      </c>
      <c r="D43" s="8">
        <v>0</v>
      </c>
      <c r="E43" s="8">
        <f t="shared" si="0"/>
        <v>0</v>
      </c>
      <c r="F43" s="8">
        <f t="shared" si="1"/>
        <v>0</v>
      </c>
    </row>
    <row r="44" spans="1:6" x14ac:dyDescent="0.25">
      <c r="A44" s="6">
        <v>40</v>
      </c>
      <c r="B44" s="7" t="s">
        <v>12</v>
      </c>
      <c r="C44" s="8" t="s">
        <v>52</v>
      </c>
      <c r="D44" s="8">
        <v>0</v>
      </c>
      <c r="E44" s="8">
        <f t="shared" si="0"/>
        <v>0</v>
      </c>
      <c r="F44" s="8">
        <f t="shared" si="1"/>
        <v>0</v>
      </c>
    </row>
    <row r="45" spans="1:6" x14ac:dyDescent="0.25">
      <c r="A45" s="6">
        <v>41</v>
      </c>
      <c r="B45" s="7" t="s">
        <v>53</v>
      </c>
      <c r="C45" s="8" t="s">
        <v>54</v>
      </c>
      <c r="D45" s="8">
        <v>0</v>
      </c>
      <c r="E45" s="8">
        <f t="shared" si="0"/>
        <v>0</v>
      </c>
      <c r="F45" s="8">
        <f t="shared" si="1"/>
        <v>0</v>
      </c>
    </row>
    <row r="46" spans="1:6" x14ac:dyDescent="0.25">
      <c r="A46" s="6">
        <v>42</v>
      </c>
      <c r="B46" s="7" t="s">
        <v>55</v>
      </c>
      <c r="C46" s="8" t="s">
        <v>56</v>
      </c>
      <c r="D46" s="8">
        <v>0</v>
      </c>
      <c r="E46" s="8">
        <f t="shared" si="0"/>
        <v>0</v>
      </c>
      <c r="F46" s="8">
        <f t="shared" si="1"/>
        <v>0</v>
      </c>
    </row>
    <row r="47" spans="1:6" x14ac:dyDescent="0.25">
      <c r="A47" s="6">
        <v>43</v>
      </c>
      <c r="B47" s="7" t="s">
        <v>5</v>
      </c>
      <c r="C47" s="8" t="s">
        <v>57</v>
      </c>
      <c r="D47" s="8">
        <v>0</v>
      </c>
      <c r="E47" s="8">
        <f t="shared" si="0"/>
        <v>0</v>
      </c>
      <c r="F47" s="8">
        <f t="shared" si="1"/>
        <v>0</v>
      </c>
    </row>
    <row r="48" spans="1:6" x14ac:dyDescent="0.25">
      <c r="A48" s="6">
        <v>44</v>
      </c>
      <c r="B48" s="7" t="s">
        <v>6</v>
      </c>
      <c r="C48" s="8" t="s">
        <v>58</v>
      </c>
      <c r="D48" s="8">
        <v>0</v>
      </c>
      <c r="E48" s="8">
        <f t="shared" si="0"/>
        <v>0</v>
      </c>
      <c r="F48" s="8">
        <f t="shared" si="1"/>
        <v>0</v>
      </c>
    </row>
    <row r="49" spans="1:6" x14ac:dyDescent="0.25">
      <c r="A49" s="6">
        <v>45</v>
      </c>
      <c r="B49" s="9" t="s">
        <v>59</v>
      </c>
      <c r="C49" s="10" t="s">
        <v>58</v>
      </c>
      <c r="D49" s="8">
        <v>0</v>
      </c>
      <c r="E49" s="8">
        <f t="shared" si="0"/>
        <v>0</v>
      </c>
      <c r="F49" s="8">
        <f t="shared" si="1"/>
        <v>0</v>
      </c>
    </row>
    <row r="50" spans="1:6" x14ac:dyDescent="0.25">
      <c r="A50" s="6">
        <v>46</v>
      </c>
      <c r="B50" s="9" t="s">
        <v>13</v>
      </c>
      <c r="C50" s="10" t="s">
        <v>60</v>
      </c>
      <c r="D50" s="8">
        <v>0</v>
      </c>
      <c r="E50" s="8">
        <f t="shared" ref="E50:E67" si="4">F50-D50</f>
        <v>0</v>
      </c>
      <c r="F50" s="8">
        <f t="shared" ref="F50:F67" si="5">D50*1.21</f>
        <v>0</v>
      </c>
    </row>
    <row r="51" spans="1:6" x14ac:dyDescent="0.25">
      <c r="A51" s="6">
        <v>47</v>
      </c>
      <c r="B51" s="9" t="s">
        <v>14</v>
      </c>
      <c r="C51" s="10" t="s">
        <v>61</v>
      </c>
      <c r="D51" s="8">
        <v>0</v>
      </c>
      <c r="E51" s="8">
        <f t="shared" si="4"/>
        <v>0</v>
      </c>
      <c r="F51" s="8">
        <f t="shared" si="5"/>
        <v>0</v>
      </c>
    </row>
    <row r="52" spans="1:6" x14ac:dyDescent="0.25">
      <c r="A52" s="6">
        <v>48</v>
      </c>
      <c r="B52" s="9" t="s">
        <v>62</v>
      </c>
      <c r="C52" s="10" t="s">
        <v>61</v>
      </c>
      <c r="D52" s="8">
        <v>0</v>
      </c>
      <c r="E52" s="8">
        <f t="shared" si="4"/>
        <v>0</v>
      </c>
      <c r="F52" s="8">
        <f t="shared" si="5"/>
        <v>0</v>
      </c>
    </row>
    <row r="53" spans="1:6" ht="14.25" customHeight="1" x14ac:dyDescent="0.25">
      <c r="A53" s="6">
        <v>49</v>
      </c>
      <c r="B53" s="9" t="s">
        <v>9</v>
      </c>
      <c r="C53" s="10" t="s">
        <v>64</v>
      </c>
      <c r="D53" s="8">
        <v>0</v>
      </c>
      <c r="E53" s="8">
        <f t="shared" si="4"/>
        <v>0</v>
      </c>
      <c r="F53" s="8">
        <f t="shared" si="5"/>
        <v>0</v>
      </c>
    </row>
    <row r="54" spans="1:6" x14ac:dyDescent="0.25">
      <c r="A54" s="6">
        <v>50</v>
      </c>
      <c r="B54" s="9" t="s">
        <v>65</v>
      </c>
      <c r="C54" s="10" t="s">
        <v>66</v>
      </c>
      <c r="D54" s="8">
        <v>0</v>
      </c>
      <c r="E54" s="8">
        <f t="shared" si="4"/>
        <v>0</v>
      </c>
      <c r="F54" s="8">
        <f t="shared" si="5"/>
        <v>0</v>
      </c>
    </row>
    <row r="55" spans="1:6" x14ac:dyDescent="0.25">
      <c r="A55" s="6">
        <v>51</v>
      </c>
      <c r="B55" s="9" t="s">
        <v>67</v>
      </c>
      <c r="C55" s="10" t="s">
        <v>66</v>
      </c>
      <c r="D55" s="8">
        <v>0</v>
      </c>
      <c r="E55" s="8">
        <f t="shared" si="4"/>
        <v>0</v>
      </c>
      <c r="F55" s="8">
        <f t="shared" si="5"/>
        <v>0</v>
      </c>
    </row>
    <row r="56" spans="1:6" x14ac:dyDescent="0.25">
      <c r="A56" s="6">
        <v>52</v>
      </c>
      <c r="B56" s="9" t="s">
        <v>85</v>
      </c>
      <c r="C56" s="10" t="s">
        <v>66</v>
      </c>
      <c r="D56" s="8">
        <v>0</v>
      </c>
      <c r="E56" s="8">
        <f t="shared" si="4"/>
        <v>0</v>
      </c>
      <c r="F56" s="8">
        <f t="shared" si="5"/>
        <v>0</v>
      </c>
    </row>
    <row r="57" spans="1:6" x14ac:dyDescent="0.25">
      <c r="A57" s="6">
        <v>53</v>
      </c>
      <c r="B57" s="9" t="s">
        <v>68</v>
      </c>
      <c r="C57" s="10" t="s">
        <v>66</v>
      </c>
      <c r="D57" s="8">
        <v>0</v>
      </c>
      <c r="E57" s="8">
        <f t="shared" si="4"/>
        <v>0</v>
      </c>
      <c r="F57" s="8">
        <f t="shared" si="5"/>
        <v>0</v>
      </c>
    </row>
    <row r="58" spans="1:6" x14ac:dyDescent="0.25">
      <c r="A58" s="6">
        <v>54</v>
      </c>
      <c r="B58" s="9" t="s">
        <v>69</v>
      </c>
      <c r="C58" s="10" t="s">
        <v>66</v>
      </c>
      <c r="D58" s="8">
        <v>0</v>
      </c>
      <c r="E58" s="8">
        <f t="shared" si="4"/>
        <v>0</v>
      </c>
      <c r="F58" s="8">
        <f t="shared" si="5"/>
        <v>0</v>
      </c>
    </row>
    <row r="59" spans="1:6" x14ac:dyDescent="0.25">
      <c r="A59" s="6">
        <v>55</v>
      </c>
      <c r="B59" s="9" t="s">
        <v>10</v>
      </c>
      <c r="C59" s="10" t="s">
        <v>66</v>
      </c>
      <c r="D59" s="8">
        <v>0</v>
      </c>
      <c r="E59" s="8">
        <f t="shared" si="4"/>
        <v>0</v>
      </c>
      <c r="F59" s="8">
        <f t="shared" si="5"/>
        <v>0</v>
      </c>
    </row>
    <row r="60" spans="1:6" x14ac:dyDescent="0.25">
      <c r="A60" s="6">
        <v>56</v>
      </c>
      <c r="B60" s="9" t="s">
        <v>70</v>
      </c>
      <c r="C60" s="10" t="s">
        <v>71</v>
      </c>
      <c r="D60" s="8">
        <v>0</v>
      </c>
      <c r="E60" s="8">
        <f t="shared" si="4"/>
        <v>0</v>
      </c>
      <c r="F60" s="8">
        <f t="shared" si="5"/>
        <v>0</v>
      </c>
    </row>
    <row r="61" spans="1:6" x14ac:dyDescent="0.25">
      <c r="A61" s="6">
        <v>57</v>
      </c>
      <c r="B61" s="9" t="s">
        <v>72</v>
      </c>
      <c r="C61" s="10" t="s">
        <v>73</v>
      </c>
      <c r="D61" s="8">
        <v>0</v>
      </c>
      <c r="E61" s="8">
        <f t="shared" si="4"/>
        <v>0</v>
      </c>
      <c r="F61" s="8">
        <f t="shared" si="5"/>
        <v>0</v>
      </c>
    </row>
    <row r="62" spans="1:6" x14ac:dyDescent="0.25">
      <c r="A62" s="6">
        <v>58</v>
      </c>
      <c r="B62" s="9" t="s">
        <v>74</v>
      </c>
      <c r="C62" s="10" t="s">
        <v>73</v>
      </c>
      <c r="D62" s="8">
        <v>0</v>
      </c>
      <c r="E62" s="8">
        <f t="shared" si="4"/>
        <v>0</v>
      </c>
      <c r="F62" s="8">
        <f t="shared" si="5"/>
        <v>0</v>
      </c>
    </row>
    <row r="63" spans="1:6" x14ac:dyDescent="0.25">
      <c r="A63" s="6">
        <v>59</v>
      </c>
      <c r="B63" s="9" t="s">
        <v>75</v>
      </c>
      <c r="C63" s="10" t="s">
        <v>73</v>
      </c>
      <c r="D63" s="8">
        <v>0</v>
      </c>
      <c r="E63" s="8">
        <f t="shared" si="4"/>
        <v>0</v>
      </c>
      <c r="F63" s="8">
        <f t="shared" si="5"/>
        <v>0</v>
      </c>
    </row>
    <row r="64" spans="1:6" x14ac:dyDescent="0.25">
      <c r="A64" s="6">
        <v>60</v>
      </c>
      <c r="B64" s="9" t="s">
        <v>76</v>
      </c>
      <c r="C64" s="10" t="s">
        <v>73</v>
      </c>
      <c r="D64" s="8">
        <v>0</v>
      </c>
      <c r="E64" s="8">
        <f t="shared" si="4"/>
        <v>0</v>
      </c>
      <c r="F64" s="8">
        <f t="shared" si="5"/>
        <v>0</v>
      </c>
    </row>
    <row r="65" spans="1:6" x14ac:dyDescent="0.25">
      <c r="A65" s="6">
        <v>61</v>
      </c>
      <c r="B65" s="9" t="s">
        <v>77</v>
      </c>
      <c r="C65" s="10" t="s">
        <v>73</v>
      </c>
      <c r="D65" s="8">
        <v>0</v>
      </c>
      <c r="E65" s="8">
        <f t="shared" si="4"/>
        <v>0</v>
      </c>
      <c r="F65" s="8">
        <f t="shared" si="5"/>
        <v>0</v>
      </c>
    </row>
    <row r="66" spans="1:6" x14ac:dyDescent="0.25">
      <c r="A66" s="6">
        <v>62</v>
      </c>
      <c r="B66" s="9" t="s">
        <v>78</v>
      </c>
      <c r="C66" s="10" t="s">
        <v>73</v>
      </c>
      <c r="D66" s="8">
        <v>0</v>
      </c>
      <c r="E66" s="8">
        <f t="shared" si="4"/>
        <v>0</v>
      </c>
      <c r="F66" s="8">
        <f t="shared" si="5"/>
        <v>0</v>
      </c>
    </row>
    <row r="67" spans="1:6" ht="25.5" x14ac:dyDescent="0.25">
      <c r="A67" s="6">
        <v>63</v>
      </c>
      <c r="B67" s="9" t="s">
        <v>94</v>
      </c>
      <c r="C67" s="10" t="s">
        <v>73</v>
      </c>
      <c r="D67" s="8">
        <v>0</v>
      </c>
      <c r="E67" s="8">
        <f t="shared" si="4"/>
        <v>0</v>
      </c>
      <c r="F67" s="8">
        <f t="shared" si="5"/>
        <v>0</v>
      </c>
    </row>
    <row r="68" spans="1:6" x14ac:dyDescent="0.25">
      <c r="A68" s="6">
        <v>64</v>
      </c>
      <c r="B68" s="9" t="s">
        <v>95</v>
      </c>
      <c r="C68" s="10" t="s">
        <v>73</v>
      </c>
      <c r="D68" s="8">
        <v>0</v>
      </c>
      <c r="E68" s="8">
        <f t="shared" ref="E68:E72" si="6">F68-D68</f>
        <v>0</v>
      </c>
      <c r="F68" s="8">
        <f t="shared" ref="F68:F72" si="7">D68*1.21</f>
        <v>0</v>
      </c>
    </row>
    <row r="69" spans="1:6" x14ac:dyDescent="0.25">
      <c r="A69" s="6">
        <v>65</v>
      </c>
      <c r="B69" s="9" t="s">
        <v>95</v>
      </c>
      <c r="C69" s="10" t="s">
        <v>79</v>
      </c>
      <c r="D69" s="8">
        <v>0</v>
      </c>
      <c r="E69" s="8">
        <f t="shared" si="6"/>
        <v>0</v>
      </c>
      <c r="F69" s="8">
        <f t="shared" si="7"/>
        <v>0</v>
      </c>
    </row>
    <row r="70" spans="1:6" x14ac:dyDescent="0.25">
      <c r="A70" s="6">
        <v>66</v>
      </c>
      <c r="B70" s="9" t="s">
        <v>80</v>
      </c>
      <c r="C70" s="10" t="s">
        <v>81</v>
      </c>
      <c r="D70" s="8">
        <v>0</v>
      </c>
      <c r="E70" s="8">
        <f t="shared" si="6"/>
        <v>0</v>
      </c>
      <c r="F70" s="8">
        <f t="shared" si="7"/>
        <v>0</v>
      </c>
    </row>
    <row r="71" spans="1:6" ht="17.25" customHeight="1" x14ac:dyDescent="0.25">
      <c r="A71" s="6">
        <v>67</v>
      </c>
      <c r="B71" s="9" t="s">
        <v>96</v>
      </c>
      <c r="C71" s="10" t="s">
        <v>82</v>
      </c>
      <c r="D71" s="8">
        <v>0</v>
      </c>
      <c r="E71" s="8">
        <f t="shared" si="6"/>
        <v>0</v>
      </c>
      <c r="F71" s="8">
        <f t="shared" si="7"/>
        <v>0</v>
      </c>
    </row>
    <row r="72" spans="1:6" x14ac:dyDescent="0.25">
      <c r="A72" s="6">
        <v>68</v>
      </c>
      <c r="B72" s="9" t="s">
        <v>97</v>
      </c>
      <c r="C72" s="10"/>
      <c r="D72" s="8">
        <v>0</v>
      </c>
      <c r="E72" s="8">
        <f t="shared" si="6"/>
        <v>0</v>
      </c>
      <c r="F72" s="8">
        <f t="shared" si="7"/>
        <v>0</v>
      </c>
    </row>
    <row r="73" spans="1:6" ht="15.75" x14ac:dyDescent="0.25">
      <c r="A73" s="2"/>
      <c r="B73" s="2"/>
      <c r="C73" s="2"/>
      <c r="D73" s="2"/>
      <c r="E73" s="2"/>
      <c r="F73" s="2"/>
    </row>
    <row r="74" spans="1:6" ht="15.75" x14ac:dyDescent="0.25">
      <c r="A74" s="2"/>
      <c r="B74" s="2"/>
      <c r="C74" s="2"/>
      <c r="D74" s="2"/>
      <c r="E74" s="2"/>
      <c r="F74" s="2"/>
    </row>
    <row r="75" spans="1:6" ht="15.75" x14ac:dyDescent="0.25">
      <c r="A75" s="2"/>
      <c r="B75" s="2"/>
      <c r="C75" s="2"/>
      <c r="D75" s="2"/>
      <c r="E75" s="2"/>
      <c r="F75" s="2"/>
    </row>
  </sheetData>
  <pageMargins left="0.69" right="0.24" top="0.38" bottom="0.39" header="0.31496062992125984" footer="0.31496062992125984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Seznam popt .nábytkových dílů 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Hana Solčányová</dc:creator>
  <cp:lastModifiedBy>Radim Sedlacek</cp:lastModifiedBy>
  <cp:lastPrinted>2019-11-25T10:40:06Z</cp:lastPrinted>
  <dcterms:created xsi:type="dcterms:W3CDTF">2014-10-01T10:39:27Z</dcterms:created>
  <dcterms:modified xsi:type="dcterms:W3CDTF">2019-11-25T10:40:30Z</dcterms:modified>
</cp:coreProperties>
</file>